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 activeTab="1"/>
  </bookViews>
  <sheets>
    <sheet name="სოფო ბელქანია" sheetId="1" r:id="rId1"/>
    <sheet name="მარიანა მკურნალი" sheetId="2" r:id="rId2"/>
    <sheet name="ნატა დოლიძე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53" i="2" l="1"/>
  <c r="H49" i="2"/>
  <c r="G61" i="3"/>
  <c r="H57" i="3"/>
  <c r="G57" i="1"/>
  <c r="H53" i="1"/>
</calcChain>
</file>

<file path=xl/sharedStrings.xml><?xml version="1.0" encoding="utf-8"?>
<sst xmlns="http://schemas.openxmlformats.org/spreadsheetml/2006/main" count="222" uniqueCount="139">
  <si>
    <r>
      <rPr>
        <b/>
        <i/>
        <sz val="22"/>
        <rFont val="Menlo Regular"/>
      </rPr>
      <t>სამუშაოს</t>
    </r>
    <r>
      <rPr>
        <b/>
        <i/>
        <sz val="22"/>
        <rFont val="LitNusx"/>
      </rPr>
      <t xml:space="preserve"> </t>
    </r>
    <r>
      <rPr>
        <b/>
        <i/>
        <sz val="22"/>
        <rFont val="Menlo Regular"/>
      </rPr>
      <t>შეფასების ფორმა</t>
    </r>
  </si>
  <si>
    <t>სახელი, გვარი</t>
  </si>
  <si>
    <t>სოფიკო ბელქანია</t>
  </si>
  <si>
    <r>
      <rPr>
        <i/>
        <sz val="11"/>
        <rFont val="Menlo Regular"/>
      </rPr>
      <t>შეფასების</t>
    </r>
    <r>
      <rPr>
        <i/>
        <sz val="11"/>
        <rFont val="LitNusx"/>
      </rPr>
      <t xml:space="preserve"> </t>
    </r>
    <r>
      <rPr>
        <i/>
        <sz val="11"/>
        <rFont val="Menlo Regular"/>
      </rPr>
      <t>თარიღი</t>
    </r>
  </si>
  <si>
    <t>თანამდებობა</t>
  </si>
  <si>
    <t xml:space="preserve">დეპარტამენტის უფროსი </t>
  </si>
  <si>
    <t>შემფასებლის სახელი, გვარი</t>
  </si>
  <si>
    <t>სამმართველო / დეპარტამენტი</t>
  </si>
  <si>
    <t>ადამიანური რესურსების მართვისა და საერთაშორისო ურთიერთობების დეპარტამენტის ადამიანური რესურსების მართვისა და შრომის ეფექტურობის მონიტორინგის სამმართველო</t>
  </si>
  <si>
    <t>შემფასებლის პოზიცია</t>
  </si>
  <si>
    <r>
      <rPr>
        <b/>
        <u/>
        <sz val="22"/>
        <rFont val="Menlo Regular"/>
        <family val="1"/>
      </rPr>
      <t>მიზნების</t>
    </r>
    <r>
      <rPr>
        <b/>
        <u/>
        <sz val="22"/>
        <rFont val="Times New Roman"/>
        <family val="1"/>
      </rPr>
      <t xml:space="preserve"> </t>
    </r>
    <r>
      <rPr>
        <b/>
        <u/>
        <sz val="22"/>
        <rFont val="Menlo Regular"/>
        <family val="1"/>
      </rPr>
      <t>შესრულების/შედეგების/ფუნქციების შეფასება</t>
    </r>
  </si>
  <si>
    <t>#</t>
  </si>
  <si>
    <r>
      <rPr>
        <b/>
        <sz val="14"/>
        <rFont val="Menlo Regular"/>
      </rPr>
      <t>მიზანი/ამოცანა/KPI/</t>
    </r>
    <r>
      <rPr>
        <b/>
        <sz val="14"/>
        <rFont val="Times New Roman"/>
        <family val="1"/>
      </rPr>
      <t>ფუნქცია</t>
    </r>
  </si>
  <si>
    <t>განმარტება</t>
  </si>
  <si>
    <t>წარმატების კრიტერიუმი</t>
  </si>
  <si>
    <t>ქულების განმარტება</t>
  </si>
  <si>
    <t>ვადა</t>
  </si>
  <si>
    <t>შეფასების წყარო (არასავალდებულო)</t>
  </si>
  <si>
    <t>დაწერეთ დასახული რაოდენობრივი პარამეტრი;  მნიშვნელოვანი ამოცანა/პროექტი ან მნიშვნელოვანი ფუნქცია</t>
  </si>
  <si>
    <t>მისაღები შედეგის დაზუსტება, დამატებითი დეტალიზაცია</t>
  </si>
  <si>
    <t>რას ნიშნავს კარგი შედეგი. რა პარამეტრებით/კრიტერიუმებით შეფასდება შედეგის ან ფუნქციის შესრულების სიკარგე</t>
  </si>
  <si>
    <t>მიუთითეთ თითოეული ქულისთვის ინდიკატორი. განმარტეთ თითოეული ქულა</t>
  </si>
  <si>
    <t>როდის უნდა დადგეს შედეგი</t>
  </si>
  <si>
    <t>რა დაადასტურებს შედეგის დადგომას (მაგ. კვლევა, პროგრამიდან ამოღებული რეპორტი, უშუალო ხელმძღვანელი)</t>
  </si>
  <si>
    <t>HR სტრატეგიის შემუშავება</t>
  </si>
  <si>
    <t>?</t>
  </si>
  <si>
    <t>შეფასების პროცესის კოორდინირება</t>
  </si>
  <si>
    <t>შეფასების პროცესი წარმართულია შეთანხმებული ვადებით და ხარისხით</t>
  </si>
  <si>
    <t>პროცესი მიმდინარეობდა მნშვნელოვანი ხარვეზებით</t>
  </si>
  <si>
    <t>პროცესი მიმდინარეობდა ხარვეზებით და ვადების დარღვევით</t>
  </si>
  <si>
    <t>თანამშრომლების განვითარების გეგმის განხორციელებისათვის საჭირო რესუსრების მოძიება</t>
  </si>
  <si>
    <t>გამოვლენილი საჭიროებიდან დაკმაყოფილებულია %.</t>
  </si>
  <si>
    <t>მოძიებულია სტრატეგიული პარტნიორი რომელიც ითანამშრომლებს გრძელვადიანად სამინისტროსთან</t>
  </si>
  <si>
    <t xml:space="preserve">გამოვლენილი საჭიროებების 50% დაკმაყოფილებულია. </t>
  </si>
  <si>
    <t>გამოვლენილი საჭირებიდან დაკმაყოფილებულია 50 % ნაკლები</t>
  </si>
  <si>
    <t>გამოვლენილი საჭირები ვერ იქნა დაკმაყოფილებული</t>
  </si>
  <si>
    <t>რეპორტინგის დროულობა</t>
  </si>
  <si>
    <t>ჩამოვთავლოთ რეპორტები?</t>
  </si>
  <si>
    <t>მინისტრის ადმინისტრაციული საკითხები</t>
  </si>
  <si>
    <t xml:space="preserve">დროულად და შეცდომების გარეშე </t>
  </si>
  <si>
    <t>საგრანტო პროექტებთან დაკავშირებული აქტიური შეხვედრები დონორ ორგანიზაციებთან</t>
  </si>
  <si>
    <r>
      <rPr>
        <b/>
        <u/>
        <sz val="22"/>
        <rFont val="Menlo Regular"/>
        <family val="1"/>
      </rPr>
      <t>კომპეტენციების</t>
    </r>
    <r>
      <rPr>
        <b/>
        <u/>
        <sz val="22"/>
        <rFont val="Times New Roman"/>
        <family val="1"/>
      </rPr>
      <t xml:space="preserve"> </t>
    </r>
    <r>
      <rPr>
        <b/>
        <u/>
        <sz val="22"/>
        <rFont val="Menlo Regular"/>
        <family val="1"/>
      </rPr>
      <t xml:space="preserve">შეფასება </t>
    </r>
  </si>
  <si>
    <t>კომპეტენცია</t>
  </si>
  <si>
    <t>აღწერა</t>
  </si>
  <si>
    <t>წონა</t>
  </si>
  <si>
    <t>განვითარების გეგმა</t>
  </si>
  <si>
    <t>ღონისძიება</t>
  </si>
  <si>
    <t>რა მიზანს ემსახურება</t>
  </si>
  <si>
    <t>კომენტარი</t>
  </si>
  <si>
    <t>ვეთანხმები</t>
  </si>
  <si>
    <t>გავეცანი</t>
  </si>
  <si>
    <t>თანამშრომელი</t>
  </si>
  <si>
    <t>მენეჯერი</t>
  </si>
  <si>
    <t>ნატო დოლიძე</t>
  </si>
  <si>
    <t xml:space="preserve">სამმართველოს უფროსი </t>
  </si>
  <si>
    <t>შეფასების სისტემის დანერგვა/შესრულების მონიტორინგი</t>
  </si>
  <si>
    <t>შეფასება განხორციელდა ვადებში პროცედურების დაცვით (შედგა დიალოგი თანამშრომლებსა და ხელმძღვანელს შორის)</t>
  </si>
  <si>
    <t>ვადების დაცვით თანამშრომლები შეფასებულია, უკუკავშირის სესიაბი ჩატარებულია. შუალედური შეფასების შედეგები გაანალიზებულია და წარდგენილია რეპორტი</t>
  </si>
  <si>
    <t>მოხდა სისტემის დანერგვა ვადებში, მენეჯერის მუდმივი შეხსენებითა და ჩართულობით</t>
  </si>
  <si>
    <t>ვადები და პროცედურები დარღვეულია.</t>
  </si>
  <si>
    <t>მატერიალური და არამატერიალური მოტივაციის სისტემის შემუშავება</t>
  </si>
  <si>
    <t>შემუშავდება და წარედგინება მენეჯმენტს</t>
  </si>
  <si>
    <t>საუკეთესო პრაქტიკების გათვალისწინებითარის შემუშავებული დოკუმენტი</t>
  </si>
  <si>
    <t>ვადების დაცვით და მისაღები ფორმით არის შემშავებული</t>
  </si>
  <si>
    <t>ვადების დაცვით მაგრამ არასრულფასოვნად არის შემუშავებული და საწიროებს გაუმჯობესებას</t>
  </si>
  <si>
    <t>ვადების დარღვევით და მენეჯერის მუდმივი ზედამხედველობით განხორციელდა</t>
  </si>
  <si>
    <t>თანამშრომლებთან დაკავშირებული კვლევების ჩატარება და რეპორტინგი</t>
  </si>
  <si>
    <t>1. თანამშრომელთა კმაყოფილების კვლევა           2. განვითარების საჭიროებათა ანალიზი</t>
  </si>
  <si>
    <t>კვლევის ჩატარება თანამსრეომლების  65%  მონაწილეობით, რეკომენდაციების წარდგენა</t>
  </si>
  <si>
    <t>კვლევა ჩატარდა  დაბალი მონაწილეობით, ნაკლები 65% ზე.რეპორტის მომზადება</t>
  </si>
  <si>
    <t>ჩატარების და დაბალი ხარისხით ჩატარდა კვლევა, მენეჯერის მუდმივი ჩართულობით</t>
  </si>
  <si>
    <t>სამუშაო აღწერილობების განახლება/დამტკიცება</t>
  </si>
  <si>
    <t>ვადების დაცვით დასამტკიცებლად მომზადებულია ყველა დოკუმენტი</t>
  </si>
  <si>
    <t>ვადების დაცვით, სამუშაო ანალიზის კითხვარის პასუხები მომზადებულია შესაბამის ფორმაში და მზად არის დასამტკიცებლად</t>
  </si>
  <si>
    <t>მომზადდა დაგვიანებით და ცუდი ხარისხით</t>
  </si>
  <si>
    <t>საკადრო ადმინისტრირების მართვა</t>
  </si>
  <si>
    <t>დოკუმენტები მომზადებულია ვადაში შეცდომების გარეშე</t>
  </si>
  <si>
    <t>მომზადებულია ვადის დაცვით უშეცდომოთ</t>
  </si>
  <si>
    <t>მომზადებულია მცირე ხარვეზებით ან ვადის დარღვევით</t>
  </si>
  <si>
    <t>ვადის სისტემატური დარღვევთა და შეცდომებით.</t>
  </si>
  <si>
    <t>ადაპტაციის პროცედურის გაწერა</t>
  </si>
  <si>
    <t>დათქმულ ვადაში დამტკიცებული დოკუმენტი</t>
  </si>
  <si>
    <t>დათქმულ ვადაში წარდგენილია დოკუმენტი</t>
  </si>
  <si>
    <t>დათქმულ ვადაში წარდგენილია ხარვეზებით დოკუმენტი</t>
  </si>
  <si>
    <t>თანამშრომელთა დასწრების მონიტორინგი</t>
  </si>
  <si>
    <t>მოხდება რეპორტების დროული გაგზავნა</t>
  </si>
  <si>
    <t>ყოველკვირეული რეპორტები მომზადდება ხარვეზების გარეშე</t>
  </si>
  <si>
    <t>ვადის დარღვევით ან მცირედი შეცდომით</t>
  </si>
  <si>
    <t>სისტემატიურად ხდება ვადის დარღვევა და შეცდომები</t>
  </si>
  <si>
    <t>შედეგზე ორიენტაცია</t>
  </si>
  <si>
    <t>გუნდური მუშაობა</t>
  </si>
  <si>
    <t>ანალიზი და საკითხების გადაწყვეტა</t>
  </si>
  <si>
    <t>პროფესიული განვითარება</t>
  </si>
  <si>
    <t>კომუნიკაცია</t>
  </si>
  <si>
    <t>სამინისტროს ცენტრალური აპარატის თანამშრომელთა საერთაშორისო მივლინებებისათვის საჭირო პროცედურების უზრუნველყოფის კოორდინაცია</t>
  </si>
  <si>
    <t xml:space="preserve">1. მივლინებასთან დაკავშირებული შეგროვებული დოკუმენტაციის გადახედვა; 2. მივლინებასთან დაკავშირებული ორგანიზაციული საკითხების (მგზავრობა, განთავსება, შეხვედრების დღის წესრიგი აშ.) კოორდინაცია; 3.  მივლინებასთან დაკავშირებული შიდა პროცედურების სწორი განხორციელების კოორდინაცია; </t>
  </si>
  <si>
    <t>წინააღმდეგობებისა და უზუსტობების მიუხედავად, პროცესის საბოლოო საუკეთესო შედეგამდე მიყვანა</t>
  </si>
  <si>
    <t>მივლინებასთან დაკავშირებული პროცედურების განხორციელების დროს ბევრი უზუსტობის დაშვება</t>
  </si>
  <si>
    <t>სამინისტროს მიერ განხორციელებული საერთაშორისო და ეროვნული ანგარიშებისა და ოქმების შესრულება და შესრულების კოორდინაცია</t>
  </si>
  <si>
    <t>1. მოთხოვნილი ანგარიშის დროულად დეპ. უფროსისათვის მიწოდება; 2. ანგარიშის ადრესატისათვის ჩაბარება არ იწვევს შენიშვნებისა და კორექტირების უკუკავშირს</t>
  </si>
  <si>
    <t>დეპარტამენტებიდან მიღებული ინფორმაცია გაერთიანებულია ერთ ფორმატში, ტექსტი დახვეწილია,  დეტალები დაზუსტებულია შესაბამის დეპარტამენტებთან. დოკუმენტი მომზადებულია დამოუკიდებლად და  ადრესატისთვის  მიწოდებულია მოთხოვნილ ვადაში</t>
  </si>
  <si>
    <t>დეპარტამენტებიდან მიღებული ინფორმაცია გაერთიანებულია ერთ ფორმატში, ტექსტი დახვეწილია და ადრესატისათვის მიწოდებულია მოთხოვნილ ვადაში</t>
  </si>
  <si>
    <t>დეპარტამენტებიდან მიღებული ინფორმაცია მომზადებულია არასრულყოფილად, ხელმძღვანელის მხრიდან მითითებების საფუძველზე</t>
  </si>
  <si>
    <t>წერილის შინაარსიდან გამომდინარე შესაბამისი საპასუხო წერილების მომზადება და ადრესატისათვის მიწოდების უზრუნველყოფა; საერთაშორისო სემინარებსა და შეხვედრებში მონაწილეობის მიზნით კანდიდატურების წარდგინების წერილების მომზადება და კოორდინაცია</t>
  </si>
  <si>
    <t>მომზადებულია კორესპონდენცია, რომელიც არ საჭიროებს ხელმძღვანელობის მხრიდან დამატებით კორექტირებას</t>
  </si>
  <si>
    <t>მომზადებულია კორესპონდენცია, რომელიც საჭიროებას ხელმძღვანელობის მხრიდან მცირე კორექტირებებს</t>
  </si>
  <si>
    <t>საერთაშორისო ხელშეკრულებების/მემორანდუმებისგაფორმებასთან დაკავშირებული საქმიანობის კოორდინაცია და უზრუნველყოფა</t>
  </si>
  <si>
    <t>1. ხელმოწერის პროცედურების დროული ორგანიზება/კოორდინაცია; 2. შინაარსობრივი მხარის შესაბამის დეპარტამენტებთან კოორდინაციის გზით შესრულება და გათვალისწინება და შესაბამისად მეორე მხარესთან აღნიშნულის შეთანხმება</t>
  </si>
  <si>
    <t>1. არსებული თემატური დონორების სიის შედგენა,საჭიროებების შეფასება პოლიტიკის განმსაზღვრელი დეპარტამენტებისკონსულტაციის შედეგად და შესაბამისი აპლიკაციებისა შევსება, პროექტების მომზადების უზრუნველყოფა</t>
  </si>
  <si>
    <t>1. დონორებთან შეხვედრების კალენდრის შედგენა,აპლიკაციებისა და პროექტებისშესრულების დროული უზრუნველყოფა,საჭიროებების ანალიზის სწორი გაწერა</t>
  </si>
  <si>
    <t>შეფასების პროცესი წარმართულია მითითებულ ვადაში და შესაბამისი ხარისხით</t>
  </si>
  <si>
    <t>ვადებისა და პროცედურების დაცვით  დამოუკიდებლად მოაგვარებს წარმოქმნილ წინააღმდეგობებს  და წარადგენს რეკომენდაციებს სისტემის გაუმჯობესებისთვის (მაგ;</t>
  </si>
  <si>
    <t>პროაქტიულად აღმოცენილია სისტემური რისკი ან პრობლემა და შეთავაზებულია გაუმჯობესების გზები</t>
  </si>
  <si>
    <t xml:space="preserve">1.ხელშეკრულებებისა და მემორანდუმების გაფორმებასთან დაკავშირებული ორგანიზაციული საკითხების დროულად მოგვარება;  2. შინაარსობრივად ტექსტის ხარისხიანად მომზადება 3. აღნიშნული დოკუმენტების თემატურად სწორად გადამისამართება </t>
  </si>
  <si>
    <t>საკუთარი ინიციატივით კვლევის შედეგების გასაუმჯობესებლად გარკევული ინტერვენციების ჩატარება</t>
  </si>
  <si>
    <t>შეთანხმებულ ვადაში კვლევის რეპორტის ჩაბარება (%)</t>
  </si>
  <si>
    <t>სამუშაო აღწერილობის ანალიზია გაკეთებული და ფორმები მომზადებულია  ანალიზის შესაბამისად.(მაგ; ნაპოვნია დუბლირებები )</t>
  </si>
  <si>
    <t>მომზადდა ვადის დარღვევით</t>
  </si>
  <si>
    <t>მომზადებულია რეკმენდაციები პროცესის გაუმჯობესების მიზნით</t>
  </si>
  <si>
    <t>ვადების დარღვევითა და ხარვეზებით არის წარდგენილი დოკუმენტი</t>
  </si>
  <si>
    <t>დათქმულ  ვადაში წარდგენილია დოკუმენტი</t>
  </si>
  <si>
    <t xml:space="preserve">დავალების შესრულება ხარისხიანად და შესაბამისი ვადების დაცვით </t>
  </si>
  <si>
    <t>მივლინებასთან დაკავშირებული ყველა პროცედურა ვადების დაცვითა და ხარვეზების გარეშე შესრულდა</t>
  </si>
  <si>
    <t>მივლინებასთან დაკავშირებული პროცედურები ვადის დარღვევითა და მრავალი ხარვეზებით შესრულდა</t>
  </si>
  <si>
    <t>მოთხოვნილი ანგარიშების ხარისხიანად შესრულების უზრუნველყოფა; საერთაშორისო ორგანიზაციებისათვის და სამთავრობო უწყებებისათვის მოთხოვნილი კითხვარების შევსების უზრუნველყოფა და კოორდიაცია</t>
  </si>
  <si>
    <t>დავალება ვადის დარღვევითა და მრავალი ხარვეზით არის შესრულებული</t>
  </si>
  <si>
    <t>კორესპონდენციის განხილვა და შესაბამისი საპასუხო წერილების მომზადება და კოორდინაცია</t>
  </si>
  <si>
    <t>საპასუხო წერილის ადრესატისათვის დროულად და ხარისხიანად ( შინაარსობრივად და ტექსტუალურად გამართული) მიწოდება</t>
  </si>
  <si>
    <t>კორეპონდენცია მომზადებულია ვადების დარღვევით და არის შეცდომები</t>
  </si>
  <si>
    <t>მომზადებული კორესპოდენცია ვადის გათვალისწინებით, შინაარსობრივად გამართულია და  მიწოდებული ადრესატისათვის, შესაბამისი  კორესპოდენციისათვის დამოუკიდებლად მოძიებულია დამატებითი ინფორმაცია, რომელიც ხელმძღვანელობის მიერ დადასტურებულია.</t>
  </si>
  <si>
    <t>დოკუმენტი მომზადებულია ვადის დარღვევით ან შინაარსში დაშვებულია უზუსტობები</t>
  </si>
  <si>
    <t>დარღვეულია ვადა, შინაარსობრივად გაუმართავია</t>
  </si>
  <si>
    <t>ხელშეკრულებაზე მიღებული დასკვნები გამართულია შინაარსობრივად და სტილისტურად, ინგლისური და ქართულენოვანი ტექსტები მოყვანილია შესაბამისობაში და  ადრესატისთვის დავალება მიწოდებულია მოთხოვნილ ვადაში</t>
  </si>
  <si>
    <t>მოძიებულია არასრული ინფორმაცია ვადის დარღვევით</t>
  </si>
  <si>
    <t>კონკრეტული დავალება შესრულებულია დათქმულ ვადაში, მოძიებულია დეტალური ინფორმაცია, გამართულია შესაბამისი პირველადი შეხვედრები</t>
  </si>
  <si>
    <t xml:space="preserve">მოძიებულია დეტალური ინფორმაცია ვადის დარღვევით </t>
  </si>
  <si>
    <t xml:space="preserve">საგრანტო პროექტებზე ინფორმაციის მოძიება/გავრცელება შესაბამის დეპარტამენტებში და მათგან უკუკავშირის უზრუნველყოფა, შესაძლო გრანტის მოპოვების მიზნით საგრანტო პროექტებთან დაკავშირებული აქტიური შეხვედრები დონორ ორგანიზაციებთან </t>
  </si>
  <si>
    <t>აქტიური საქმიანობის შედეგად სამინისტროსათვის დამატებითი გრანტის მოპოვება</t>
  </si>
  <si>
    <t xml:space="preserve">მომზადებული კორესპონდეცია, რომელიც ზედმიწევნით ხარისხიანად და დამოუკიდებლად არის შესრულებული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</si>
</sst>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2"/>
      <name val="LitNusx"/>
    </font>
    <font>
      <b/>
      <i/>
      <sz val="22"/>
      <name val="Menlo Regular"/>
    </font>
    <font>
      <b/>
      <i/>
      <sz val="22"/>
      <name val="Times New Roman"/>
      <family val="1"/>
    </font>
    <font>
      <i/>
      <sz val="11"/>
      <name val="LitNusx"/>
    </font>
    <font>
      <i/>
      <sz val="11"/>
      <name val="Times New Roman"/>
      <family val="1"/>
    </font>
    <font>
      <i/>
      <sz val="11"/>
      <name val="Menlo Regular"/>
    </font>
    <font>
      <b/>
      <u/>
      <sz val="22"/>
      <name val="Times New Roman"/>
      <family val="1"/>
    </font>
    <font>
      <b/>
      <u/>
      <sz val="22"/>
      <name val="Menlo Regular"/>
      <family val="1"/>
    </font>
    <font>
      <u/>
      <sz val="10"/>
      <name val="Arial"/>
      <family val="2"/>
    </font>
    <font>
      <b/>
      <sz val="22"/>
      <name val="Times New Roman"/>
      <family val="1"/>
    </font>
    <font>
      <b/>
      <sz val="14"/>
      <name val="Times New Roman"/>
      <family val="1"/>
    </font>
    <font>
      <b/>
      <sz val="14"/>
      <name val="Menlo Regular"/>
    </font>
    <font>
      <i/>
      <sz val="8"/>
      <name val="Sylfaen"/>
      <family val="1"/>
    </font>
    <font>
      <sz val="11"/>
      <name val="Sylfaen"/>
      <family val="1"/>
      <charset val="204"/>
    </font>
    <font>
      <sz val="11"/>
      <color rgb="FF000000"/>
      <name val="Sylfaen"/>
      <family val="1"/>
      <charset val="204"/>
    </font>
    <font>
      <sz val="11"/>
      <name val="Arial"/>
      <family val="2"/>
    </font>
    <font>
      <i/>
      <sz val="11"/>
      <name val="Sylfaen"/>
      <family val="1"/>
    </font>
    <font>
      <i/>
      <sz val="8"/>
      <color rgb="FF000000"/>
      <name val="Sylfae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  <charset val="204"/>
    </font>
    <font>
      <sz val="10"/>
      <name val="Arial"/>
      <family val="2"/>
    </font>
    <font>
      <b/>
      <sz val="11"/>
      <name val="Times New Roman"/>
      <family val="1"/>
    </font>
    <font>
      <b/>
      <sz val="11"/>
      <name val="Sylfaen"/>
      <family val="1"/>
    </font>
    <font>
      <sz val="12"/>
      <name val="Sylfaen"/>
      <family val="1"/>
    </font>
    <font>
      <b/>
      <sz val="12"/>
      <color theme="1" tint="0.249977111117893"/>
      <name val="Sylfaen"/>
      <family val="1"/>
    </font>
    <font>
      <sz val="10"/>
      <name val="Sylfaen"/>
      <family val="1"/>
    </font>
    <font>
      <b/>
      <sz val="11"/>
      <name val="Arial"/>
      <family val="2"/>
    </font>
    <font>
      <b/>
      <sz val="11"/>
      <name val="Menlo Regular"/>
      <family val="1"/>
    </font>
    <font>
      <b/>
      <sz val="14"/>
      <name val="Sylfaen"/>
      <family val="1"/>
    </font>
    <font>
      <sz val="10"/>
      <name val="Menlo Regular"/>
      <family val="2"/>
    </font>
    <font>
      <b/>
      <sz val="10"/>
      <name val="Menlo Regular"/>
    </font>
    <font>
      <sz val="11"/>
      <name val="Menlo Regular"/>
      <family val="1"/>
    </font>
    <font>
      <i/>
      <sz val="12"/>
      <name val="Sylfaen"/>
      <family val="1"/>
    </font>
    <font>
      <i/>
      <sz val="9"/>
      <name val="Sylfaen"/>
      <family val="1"/>
    </font>
    <font>
      <b/>
      <sz val="9"/>
      <color rgb="FF000000"/>
      <name val="Sylfaen"/>
      <family val="1"/>
      <charset val="204"/>
    </font>
    <font>
      <b/>
      <sz val="9"/>
      <color theme="1" tint="0.249977111117893"/>
      <name val="Sylfaen"/>
      <family val="1"/>
      <charset val="204"/>
    </font>
    <font>
      <sz val="9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9" tint="0.59999389629810485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14" fontId="5" fillId="2" borderId="4" xfId="0" applyNumberFormat="1" applyFont="1" applyFill="1" applyBorder="1" applyAlignment="1">
      <alignment horizontal="left"/>
    </xf>
    <xf numFmtId="14" fontId="5" fillId="2" borderId="0" xfId="0" applyNumberFormat="1" applyFont="1" applyFill="1" applyBorder="1" applyAlignment="1">
      <alignment horizontal="left"/>
    </xf>
    <xf numFmtId="0" fontId="5" fillId="2" borderId="0" xfId="0" applyFont="1" applyFill="1" applyBorder="1" applyAlignment="1"/>
    <xf numFmtId="0" fontId="6" fillId="2" borderId="0" xfId="0" applyFont="1" applyFill="1" applyBorder="1" applyAlignment="1"/>
    <xf numFmtId="0" fontId="7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0" fontId="8" fillId="2" borderId="0" xfId="0" applyFont="1" applyFill="1"/>
    <xf numFmtId="0" fontId="10" fillId="0" borderId="0" xfId="0" applyFont="1"/>
    <xf numFmtId="0" fontId="0" fillId="0" borderId="0" xfId="0" applyAlignment="1">
      <alignment horizontal="center"/>
    </xf>
    <xf numFmtId="0" fontId="11" fillId="2" borderId="0" xfId="0" applyFont="1" applyFill="1"/>
    <xf numFmtId="0" fontId="12" fillId="3" borderId="5" xfId="0" applyNumberFormat="1" applyFont="1" applyFill="1" applyBorder="1" applyAlignment="1">
      <alignment horizontal="left" vertical="center" wrapText="1"/>
    </xf>
    <xf numFmtId="0" fontId="12" fillId="3" borderId="5" xfId="0" applyNumberFormat="1" applyFont="1" applyFill="1" applyBorder="1" applyAlignment="1">
      <alignment horizontal="center" vertical="center" wrapText="1"/>
    </xf>
    <xf numFmtId="0" fontId="13" fillId="3" borderId="5" xfId="0" applyNumberFormat="1" applyFont="1" applyFill="1" applyBorder="1" applyAlignment="1">
      <alignment horizontal="center" vertical="center" wrapText="1"/>
    </xf>
    <xf numFmtId="0" fontId="12" fillId="3" borderId="6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4" fillId="0" borderId="13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0" fillId="0" borderId="0" xfId="0" applyFill="1"/>
    <xf numFmtId="0" fontId="14" fillId="0" borderId="18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wrapText="1"/>
    </xf>
    <xf numFmtId="0" fontId="19" fillId="0" borderId="14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vertical="center" wrapText="1"/>
    </xf>
    <xf numFmtId="0" fontId="24" fillId="0" borderId="0" xfId="0" applyFont="1" applyFill="1" applyBorder="1" applyAlignment="1" applyProtection="1">
      <alignment horizontal="center" vertical="center"/>
    </xf>
    <xf numFmtId="0" fontId="8" fillId="2" borderId="0" xfId="0" applyFont="1" applyFill="1" applyAlignment="1">
      <alignment horizontal="left"/>
    </xf>
    <xf numFmtId="0" fontId="25" fillId="3" borderId="5" xfId="0" applyNumberFormat="1" applyFont="1" applyFill="1" applyBorder="1" applyAlignment="1">
      <alignment horizontal="left" vertical="center" wrapText="1"/>
    </xf>
    <xf numFmtId="0" fontId="25" fillId="3" borderId="5" xfId="0" applyNumberFormat="1" applyFont="1" applyFill="1" applyBorder="1" applyAlignment="1">
      <alignment horizontal="center" vertical="center" wrapText="1"/>
    </xf>
    <xf numFmtId="0" fontId="26" fillId="2" borderId="25" xfId="0" applyFont="1" applyFill="1" applyBorder="1" applyAlignment="1">
      <alignment horizontal="center" vertical="center" wrapText="1"/>
    </xf>
    <xf numFmtId="9" fontId="28" fillId="0" borderId="27" xfId="1" applyFont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26" fillId="2" borderId="29" xfId="0" applyFont="1" applyFill="1" applyBorder="1" applyAlignment="1">
      <alignment horizontal="center" vertical="center" wrapText="1"/>
    </xf>
    <xf numFmtId="0" fontId="27" fillId="0" borderId="30" xfId="0" applyFont="1" applyBorder="1" applyAlignment="1">
      <alignment horizontal="left" vertical="center"/>
    </xf>
    <xf numFmtId="9" fontId="28" fillId="0" borderId="31" xfId="1" applyFont="1" applyBorder="1" applyAlignment="1">
      <alignment horizontal="center" vertical="center" wrapText="1"/>
    </xf>
    <xf numFmtId="9" fontId="0" fillId="0" borderId="0" xfId="0" applyNumberFormat="1"/>
    <xf numFmtId="0" fontId="29" fillId="3" borderId="32" xfId="0" applyNumberFormat="1" applyFont="1" applyFill="1" applyBorder="1" applyAlignment="1">
      <alignment horizontal="left" vertical="center" wrapText="1"/>
    </xf>
    <xf numFmtId="0" fontId="29" fillId="3" borderId="33" xfId="0" applyNumberFormat="1" applyFont="1" applyFill="1" applyBorder="1" applyAlignment="1">
      <alignment horizontal="center" vertical="center" wrapText="1"/>
    </xf>
    <xf numFmtId="0" fontId="30" fillId="3" borderId="34" xfId="0" applyNumberFormat="1" applyFont="1" applyFill="1" applyBorder="1" applyAlignment="1">
      <alignment vertical="center" wrapText="1"/>
    </xf>
    <xf numFmtId="0" fontId="30" fillId="5" borderId="35" xfId="0" applyFont="1" applyFill="1" applyBorder="1" applyAlignment="1" applyProtection="1">
      <alignment horizontal="center" vertical="center" wrapText="1"/>
      <protection locked="0"/>
    </xf>
    <xf numFmtId="0" fontId="24" fillId="5" borderId="35" xfId="0" applyFont="1" applyFill="1" applyBorder="1" applyAlignment="1" applyProtection="1">
      <alignment vertical="center" wrapText="1"/>
      <protection locked="0"/>
    </xf>
    <xf numFmtId="0" fontId="21" fillId="2" borderId="36" xfId="0" applyFont="1" applyFill="1" applyBorder="1" applyAlignment="1">
      <alignment wrapText="1"/>
    </xf>
    <xf numFmtId="0" fontId="31" fillId="0" borderId="37" xfId="0" applyFont="1" applyBorder="1" applyAlignment="1">
      <alignment horizontal="left" vertical="center" wrapText="1"/>
    </xf>
    <xf numFmtId="0" fontId="23" fillId="0" borderId="38" xfId="0" applyFont="1" applyBorder="1" applyAlignment="1">
      <alignment wrapText="1"/>
    </xf>
    <xf numFmtId="0" fontId="0" fillId="0" borderId="39" xfId="0" applyBorder="1" applyAlignment="1">
      <alignment horizontal="center"/>
    </xf>
    <xf numFmtId="0" fontId="0" fillId="0" borderId="39" xfId="0" applyBorder="1" applyAlignment="1"/>
    <xf numFmtId="0" fontId="0" fillId="0" borderId="40" xfId="0" applyBorder="1" applyAlignment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 applyAlignment="1">
      <alignment horizontal="center"/>
    </xf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Font="1" applyBorder="1" applyAlignment="1">
      <alignment horizontal="center"/>
    </xf>
    <xf numFmtId="0" fontId="0" fillId="0" borderId="49" xfId="0" applyBorder="1" applyAlignment="1"/>
    <xf numFmtId="0" fontId="32" fillId="0" borderId="0" xfId="0" applyFont="1"/>
    <xf numFmtId="0" fontId="33" fillId="0" borderId="0" xfId="0" applyFont="1"/>
    <xf numFmtId="0" fontId="25" fillId="0" borderId="0" xfId="0" applyFont="1" applyAlignment="1">
      <alignment vertical="center"/>
    </xf>
    <xf numFmtId="0" fontId="34" fillId="0" borderId="50" xfId="0" applyFont="1" applyBorder="1"/>
    <xf numFmtId="0" fontId="34" fillId="0" borderId="0" xfId="0" applyFont="1" applyBorder="1"/>
    <xf numFmtId="0" fontId="6" fillId="2" borderId="1" xfId="0" applyFont="1" applyFill="1" applyBorder="1" applyAlignment="1"/>
    <xf numFmtId="0" fontId="6" fillId="2" borderId="3" xfId="0" applyFont="1" applyFill="1" applyBorder="1" applyAlignment="1"/>
    <xf numFmtId="0" fontId="37" fillId="0" borderId="4" xfId="0" applyFont="1" applyBorder="1" applyAlignment="1">
      <alignment horizontal="left" vertical="center"/>
    </xf>
    <xf numFmtId="0" fontId="38" fillId="0" borderId="4" xfId="0" applyFont="1" applyBorder="1" applyAlignment="1">
      <alignment horizontal="left" vertical="center"/>
    </xf>
    <xf numFmtId="0" fontId="39" fillId="2" borderId="19" xfId="0" applyFont="1" applyFill="1" applyBorder="1" applyAlignment="1">
      <alignment vertical="center" wrapText="1"/>
    </xf>
    <xf numFmtId="0" fontId="39" fillId="2" borderId="21" xfId="0" applyFont="1" applyFill="1" applyBorder="1" applyAlignment="1">
      <alignment vertical="center" wrapText="1"/>
    </xf>
    <xf numFmtId="0" fontId="39" fillId="2" borderId="56" xfId="0" applyFont="1" applyFill="1" applyBorder="1" applyAlignment="1">
      <alignment vertical="center" wrapText="1"/>
    </xf>
    <xf numFmtId="0" fontId="39" fillId="2" borderId="52" xfId="0" applyFont="1" applyFill="1" applyBorder="1" applyAlignment="1">
      <alignment vertical="center" wrapText="1"/>
    </xf>
    <xf numFmtId="0" fontId="39" fillId="2" borderId="57" xfId="0" applyFont="1" applyFill="1" applyBorder="1" applyAlignment="1">
      <alignment vertical="center" wrapText="1"/>
    </xf>
    <xf numFmtId="0" fontId="39" fillId="2" borderId="16" xfId="0" applyFont="1" applyFill="1" applyBorder="1" applyAlignment="1">
      <alignment vertical="center" wrapText="1"/>
    </xf>
    <xf numFmtId="0" fontId="39" fillId="2" borderId="51" xfId="0" applyFont="1" applyFill="1" applyBorder="1" applyAlignment="1">
      <alignment vertical="center" wrapText="1"/>
    </xf>
    <xf numFmtId="0" fontId="39" fillId="2" borderId="30" xfId="0" applyFont="1" applyFill="1" applyBorder="1" applyAlignment="1">
      <alignment vertical="center" wrapText="1"/>
    </xf>
    <xf numFmtId="0" fontId="28" fillId="0" borderId="30" xfId="0" applyFont="1" applyBorder="1" applyAlignment="1">
      <alignment horizontal="left" vertical="center" wrapText="1"/>
    </xf>
    <xf numFmtId="0" fontId="8" fillId="2" borderId="0" xfId="0" applyFont="1" applyFill="1" applyAlignment="1">
      <alignment horizontal="left"/>
    </xf>
    <xf numFmtId="0" fontId="25" fillId="3" borderId="5" xfId="0" applyNumberFormat="1" applyFont="1" applyFill="1" applyBorder="1" applyAlignment="1">
      <alignment horizontal="center" vertical="center" wrapText="1"/>
    </xf>
    <xf numFmtId="0" fontId="28" fillId="0" borderId="26" xfId="0" applyFont="1" applyBorder="1" applyAlignment="1">
      <alignment horizontal="left" wrapText="1"/>
    </xf>
    <xf numFmtId="0" fontId="28" fillId="0" borderId="4" xfId="0" applyFont="1" applyBorder="1" applyAlignment="1">
      <alignment horizontal="left" wrapText="1"/>
    </xf>
    <xf numFmtId="0" fontId="28" fillId="0" borderId="4" xfId="0" applyFont="1" applyBorder="1" applyAlignment="1">
      <alignment horizontal="left" vertical="center" wrapText="1"/>
    </xf>
    <xf numFmtId="0" fontId="28" fillId="2" borderId="4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left" vertical="center" wrapText="1"/>
    </xf>
    <xf numFmtId="0" fontId="18" fillId="0" borderId="16" xfId="0" applyFont="1" applyFill="1" applyBorder="1" applyAlignment="1">
      <alignment horizontal="left" vertical="center" wrapText="1"/>
    </xf>
    <xf numFmtId="0" fontId="18" fillId="0" borderId="21" xfId="0" applyFont="1" applyFill="1" applyBorder="1" applyAlignment="1">
      <alignment horizontal="left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left" vertical="center" wrapText="1"/>
    </xf>
    <xf numFmtId="0" fontId="36" fillId="0" borderId="16" xfId="0" applyFont="1" applyFill="1" applyBorder="1" applyAlignment="1">
      <alignment horizontal="left" vertical="center" wrapText="1"/>
    </xf>
    <xf numFmtId="0" fontId="36" fillId="0" borderId="21" xfId="0" applyFont="1" applyFill="1" applyBorder="1" applyAlignment="1">
      <alignment horizontal="left" vertical="center" wrapText="1"/>
    </xf>
    <xf numFmtId="0" fontId="36" fillId="2" borderId="11" xfId="0" applyFont="1" applyFill="1" applyBorder="1" applyAlignment="1">
      <alignment horizontal="left" vertical="center" wrapText="1"/>
    </xf>
    <xf numFmtId="0" fontId="36" fillId="2" borderId="16" xfId="0" applyFont="1" applyFill="1" applyBorder="1" applyAlignment="1">
      <alignment horizontal="left" vertical="center" wrapText="1"/>
    </xf>
    <xf numFmtId="0" fontId="36" fillId="2" borderId="21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2" fillId="3" borderId="2" xfId="0" applyNumberFormat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4" fillId="0" borderId="53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center" vertical="center" wrapText="1"/>
    </xf>
    <xf numFmtId="0" fontId="14" fillId="0" borderId="55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left" vertical="center" wrapText="1"/>
    </xf>
    <xf numFmtId="0" fontId="36" fillId="0" borderId="17" xfId="0" applyFont="1" applyFill="1" applyBorder="1" applyAlignment="1">
      <alignment horizontal="left" vertical="center" wrapText="1"/>
    </xf>
    <xf numFmtId="0" fontId="36" fillId="0" borderId="22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horizontal="left" vertical="center" wrapText="1"/>
    </xf>
    <xf numFmtId="0" fontId="14" fillId="0" borderId="22" xfId="0" applyFont="1" applyFill="1" applyBorder="1" applyAlignment="1">
      <alignment horizontal="left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horizontal="center" vertical="center" wrapText="1"/>
    </xf>
    <xf numFmtId="0" fontId="19" fillId="4" borderId="7" xfId="0" applyFont="1" applyFill="1" applyBorder="1" applyAlignment="1">
      <alignment horizontal="center" vertical="center" wrapText="1"/>
    </xf>
    <xf numFmtId="0" fontId="19" fillId="4" borderId="8" xfId="0" applyFont="1" applyFill="1" applyBorder="1" applyAlignment="1">
      <alignment horizontal="center" vertical="center" wrapText="1"/>
    </xf>
    <xf numFmtId="0" fontId="19" fillId="4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mkurnali\AppData\Local\Microsoft\Windows\Temporary%20Internet%20Files\Content.Outlook\CYCBM6ZT\Performance%20Evaluation%20Form%20for%20MO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სოფო ბელქანია"/>
      <sheetName val="ნატო დოლძე"/>
      <sheetName val="Sheet2"/>
      <sheetName val="ლექსო ჟვანია"/>
      <sheetName val="ნათელა ზურაბიშვილი"/>
      <sheetName val="ნინო ბერბიჭაშვილი"/>
      <sheetName val="ქეთევან ხაზარაძე"/>
      <sheetName val="სალომე ტყებუჩავა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2"/>
  <sheetViews>
    <sheetView topLeftCell="A16" workbookViewId="0">
      <selection activeCell="D25" sqref="D25:D28"/>
    </sheetView>
  </sheetViews>
  <sheetFormatPr defaultColWidth="8.85546875" defaultRowHeight="15"/>
  <cols>
    <col min="1" max="1" width="3.140625" customWidth="1"/>
    <col min="2" max="2" width="7.28515625" customWidth="1"/>
    <col min="3" max="3" width="55.140625" customWidth="1"/>
    <col min="4" max="4" width="31.140625" customWidth="1"/>
    <col min="5" max="5" width="48.42578125" customWidth="1"/>
    <col min="6" max="6" width="20.28515625" customWidth="1"/>
    <col min="7" max="7" width="53.28515625" customWidth="1"/>
    <col min="8" max="8" width="26.28515625" customWidth="1"/>
    <col min="9" max="9" width="32.28515625" style="15" customWidth="1"/>
    <col min="10" max="10" width="31" customWidth="1"/>
    <col min="11" max="11" width="9.42578125" customWidth="1"/>
    <col min="12" max="13" width="8.85546875" customWidth="1"/>
    <col min="14" max="14" width="16.28515625" bestFit="1" customWidth="1"/>
    <col min="15" max="15" width="12.7109375" customWidth="1"/>
    <col min="16" max="16" width="8.85546875" customWidth="1"/>
    <col min="17" max="17" width="10.140625" customWidth="1"/>
    <col min="18" max="18" width="8.85546875" customWidth="1"/>
  </cols>
  <sheetData>
    <row r="1" spans="2:16" s="1" customFormat="1">
      <c r="I1" s="2"/>
    </row>
    <row r="2" spans="2:16" s="1" customFormat="1" ht="32.25" customHeight="1">
      <c r="G2" s="124" t="s">
        <v>0</v>
      </c>
      <c r="H2" s="125"/>
      <c r="I2" s="125"/>
      <c r="J2" s="125"/>
      <c r="K2" s="125"/>
      <c r="L2" s="125"/>
      <c r="M2" s="125"/>
      <c r="N2" s="125"/>
      <c r="O2" s="125"/>
      <c r="P2" s="125"/>
    </row>
    <row r="3" spans="2:16" s="1" customFormat="1" ht="12" customHeight="1">
      <c r="G3" s="3"/>
      <c r="H3" s="4"/>
      <c r="I3" s="4"/>
      <c r="J3" s="4"/>
      <c r="K3" s="4"/>
      <c r="L3" s="4"/>
      <c r="M3" s="4"/>
      <c r="N3" s="4"/>
      <c r="O3" s="4"/>
      <c r="P3" s="4"/>
    </row>
    <row r="4" spans="2:16">
      <c r="B4" s="119" t="s">
        <v>1</v>
      </c>
      <c r="C4" s="120"/>
      <c r="D4" s="126" t="s">
        <v>2</v>
      </c>
      <c r="E4" s="127"/>
      <c r="F4" s="128"/>
      <c r="G4" s="5" t="s">
        <v>3</v>
      </c>
      <c r="H4" s="6"/>
      <c r="I4" s="7"/>
      <c r="J4" s="8"/>
    </row>
    <row r="5" spans="2:16">
      <c r="B5" s="119" t="s">
        <v>4</v>
      </c>
      <c r="C5" s="120"/>
      <c r="D5" s="121" t="s">
        <v>5</v>
      </c>
      <c r="E5" s="122"/>
      <c r="F5" s="123"/>
      <c r="G5" s="5" t="s">
        <v>6</v>
      </c>
      <c r="H5" s="6"/>
      <c r="I5" s="7"/>
      <c r="J5" s="8"/>
    </row>
    <row r="6" spans="2:16" ht="15" customHeight="1">
      <c r="B6" s="119" t="s">
        <v>7</v>
      </c>
      <c r="C6" s="120"/>
      <c r="D6" s="121" t="s">
        <v>8</v>
      </c>
      <c r="E6" s="122"/>
      <c r="F6" s="123"/>
      <c r="G6" s="5" t="s">
        <v>9</v>
      </c>
      <c r="H6" s="6"/>
      <c r="I6" s="7"/>
      <c r="J6" s="8"/>
    </row>
    <row r="7" spans="2:16">
      <c r="B7" s="9"/>
      <c r="C7" s="10"/>
      <c r="D7" s="10"/>
      <c r="E7" s="10"/>
      <c r="F7" s="10"/>
      <c r="G7" s="10"/>
      <c r="H7" s="10"/>
      <c r="I7" s="11"/>
      <c r="J7" s="10"/>
      <c r="K7" s="12"/>
    </row>
    <row r="8" spans="2:16" ht="27">
      <c r="B8" s="13" t="s">
        <v>10</v>
      </c>
      <c r="C8" s="14"/>
      <c r="D8" s="14"/>
    </row>
    <row r="9" spans="2:16" ht="27">
      <c r="B9" s="16"/>
    </row>
    <row r="10" spans="2:16" ht="37.5">
      <c r="B10" s="17" t="s">
        <v>11</v>
      </c>
      <c r="C10" s="18" t="s">
        <v>12</v>
      </c>
      <c r="D10" s="19" t="s">
        <v>13</v>
      </c>
      <c r="E10" s="18" t="s">
        <v>14</v>
      </c>
      <c r="F10" s="109" t="s">
        <v>15</v>
      </c>
      <c r="G10" s="110"/>
      <c r="H10" s="20" t="s">
        <v>16</v>
      </c>
      <c r="I10" s="20" t="s">
        <v>17</v>
      </c>
    </row>
    <row r="11" spans="2:16" ht="12.95" customHeight="1">
      <c r="B11" s="111"/>
      <c r="C11" s="113" t="s">
        <v>18</v>
      </c>
      <c r="D11" s="113" t="s">
        <v>19</v>
      </c>
      <c r="E11" s="104" t="s">
        <v>20</v>
      </c>
      <c r="F11" s="115" t="s">
        <v>21</v>
      </c>
      <c r="G11" s="116"/>
      <c r="H11" s="104" t="s">
        <v>22</v>
      </c>
      <c r="I11" s="104" t="s">
        <v>23</v>
      </c>
    </row>
    <row r="12" spans="2:16" s="21" customFormat="1" ht="69" customHeight="1" thickBot="1">
      <c r="B12" s="112"/>
      <c r="C12" s="114"/>
      <c r="D12" s="114"/>
      <c r="E12" s="105"/>
      <c r="F12" s="117"/>
      <c r="G12" s="118"/>
      <c r="H12" s="105"/>
      <c r="I12" s="104"/>
    </row>
    <row r="13" spans="2:16" s="24" customFormat="1" ht="12.75" customHeight="1">
      <c r="B13" s="92">
        <v>1</v>
      </c>
      <c r="C13" s="95" t="s">
        <v>24</v>
      </c>
      <c r="D13" s="106" t="s">
        <v>25</v>
      </c>
      <c r="E13" s="89"/>
      <c r="F13" s="22">
        <v>4</v>
      </c>
      <c r="G13" s="23"/>
      <c r="H13" s="101"/>
      <c r="I13" s="89"/>
    </row>
    <row r="14" spans="2:16" ht="12.75" customHeight="1">
      <c r="B14" s="93"/>
      <c r="C14" s="96"/>
      <c r="D14" s="107"/>
      <c r="E14" s="90"/>
      <c r="F14" s="25">
        <v>3</v>
      </c>
      <c r="G14" s="26"/>
      <c r="H14" s="102"/>
      <c r="I14" s="90"/>
    </row>
    <row r="15" spans="2:16" ht="12.75" customHeight="1">
      <c r="B15" s="93"/>
      <c r="C15" s="96"/>
      <c r="D15" s="107"/>
      <c r="E15" s="90"/>
      <c r="F15" s="25">
        <v>2</v>
      </c>
      <c r="G15" s="26"/>
      <c r="H15" s="102"/>
      <c r="I15" s="90"/>
    </row>
    <row r="16" spans="2:16" ht="15.75" thickBot="1">
      <c r="B16" s="94"/>
      <c r="C16" s="97"/>
      <c r="D16" s="108"/>
      <c r="E16" s="91"/>
      <c r="F16" s="27">
        <v>1</v>
      </c>
      <c r="G16" s="28"/>
      <c r="H16" s="103"/>
      <c r="I16" s="91"/>
    </row>
    <row r="17" spans="2:9" ht="12" customHeight="1" thickBot="1">
      <c r="B17" s="92">
        <v>2</v>
      </c>
      <c r="C17" s="95" t="s">
        <v>26</v>
      </c>
      <c r="D17" s="95"/>
      <c r="E17" s="95" t="s">
        <v>27</v>
      </c>
      <c r="F17" s="22">
        <v>4</v>
      </c>
      <c r="G17" s="23"/>
      <c r="H17" s="101"/>
      <c r="I17" s="89"/>
    </row>
    <row r="18" spans="2:9" ht="28.5" customHeight="1" thickBot="1">
      <c r="B18" s="93"/>
      <c r="C18" s="96"/>
      <c r="D18" s="96"/>
      <c r="E18" s="96"/>
      <c r="F18" s="25">
        <v>3</v>
      </c>
      <c r="G18" s="29" t="s">
        <v>110</v>
      </c>
      <c r="H18" s="102"/>
      <c r="I18" s="90"/>
    </row>
    <row r="19" spans="2:9" ht="26.25" customHeight="1" thickBot="1">
      <c r="B19" s="93"/>
      <c r="C19" s="96"/>
      <c r="D19" s="96"/>
      <c r="E19" s="96"/>
      <c r="F19" s="25">
        <v>2</v>
      </c>
      <c r="G19" s="29" t="s">
        <v>28</v>
      </c>
      <c r="H19" s="102"/>
      <c r="I19" s="90"/>
    </row>
    <row r="20" spans="2:9" ht="15.75" thickBot="1">
      <c r="B20" s="94"/>
      <c r="C20" s="97"/>
      <c r="D20" s="97"/>
      <c r="E20" s="97"/>
      <c r="F20" s="27">
        <v>1</v>
      </c>
      <c r="G20" s="29" t="s">
        <v>29</v>
      </c>
      <c r="H20" s="103"/>
      <c r="I20" s="91"/>
    </row>
    <row r="21" spans="2:9" ht="21.75" customHeight="1" thickBot="1">
      <c r="B21" s="92">
        <v>3</v>
      </c>
      <c r="C21" s="95" t="s">
        <v>30</v>
      </c>
      <c r="D21" s="95"/>
      <c r="E21" s="95" t="s">
        <v>31</v>
      </c>
      <c r="F21" s="22">
        <v>4</v>
      </c>
      <c r="G21" s="29" t="s">
        <v>32</v>
      </c>
      <c r="H21" s="101"/>
      <c r="I21" s="89"/>
    </row>
    <row r="22" spans="2:9" ht="12.75" customHeight="1" thickBot="1">
      <c r="B22" s="93"/>
      <c r="C22" s="96"/>
      <c r="D22" s="96"/>
      <c r="E22" s="96"/>
      <c r="F22" s="25">
        <v>3</v>
      </c>
      <c r="G22" s="29" t="s">
        <v>33</v>
      </c>
      <c r="H22" s="102"/>
      <c r="I22" s="90"/>
    </row>
    <row r="23" spans="2:9" ht="12.75" customHeight="1" thickBot="1">
      <c r="B23" s="93"/>
      <c r="C23" s="96"/>
      <c r="D23" s="96"/>
      <c r="E23" s="96"/>
      <c r="F23" s="25">
        <v>2</v>
      </c>
      <c r="G23" s="29" t="s">
        <v>34</v>
      </c>
      <c r="H23" s="102"/>
      <c r="I23" s="90"/>
    </row>
    <row r="24" spans="2:9" ht="28.5" customHeight="1" thickBot="1">
      <c r="B24" s="94"/>
      <c r="C24" s="97"/>
      <c r="D24" s="97"/>
      <c r="E24" s="97"/>
      <c r="F24" s="27">
        <v>1</v>
      </c>
      <c r="G24" s="29" t="s">
        <v>35</v>
      </c>
      <c r="H24" s="103"/>
      <c r="I24" s="91"/>
    </row>
    <row r="25" spans="2:9" ht="12.75" customHeight="1">
      <c r="B25" s="92">
        <v>4</v>
      </c>
      <c r="C25" s="98" t="s">
        <v>36</v>
      </c>
      <c r="D25" s="95" t="s">
        <v>37</v>
      </c>
      <c r="E25" s="95"/>
      <c r="F25" s="22">
        <v>4</v>
      </c>
      <c r="G25" s="23"/>
      <c r="H25" s="101"/>
      <c r="I25" s="89"/>
    </row>
    <row r="26" spans="2:9" ht="12.75" customHeight="1">
      <c r="B26" s="93"/>
      <c r="C26" s="99"/>
      <c r="D26" s="96"/>
      <c r="E26" s="96"/>
      <c r="F26" s="25">
        <v>3</v>
      </c>
      <c r="G26" s="26"/>
      <c r="H26" s="102"/>
      <c r="I26" s="90"/>
    </row>
    <row r="27" spans="2:9" ht="12.75" customHeight="1">
      <c r="B27" s="93"/>
      <c r="C27" s="99"/>
      <c r="D27" s="96"/>
      <c r="E27" s="96"/>
      <c r="F27" s="25">
        <v>2</v>
      </c>
      <c r="G27" s="26"/>
      <c r="H27" s="102"/>
      <c r="I27" s="90"/>
    </row>
    <row r="28" spans="2:9" ht="39" customHeight="1" thickBot="1">
      <c r="B28" s="94"/>
      <c r="C28" s="100"/>
      <c r="D28" s="97"/>
      <c r="E28" s="97"/>
      <c r="F28" s="27">
        <v>1</v>
      </c>
      <c r="G28" s="28"/>
      <c r="H28" s="103"/>
      <c r="I28" s="91"/>
    </row>
    <row r="29" spans="2:9" ht="12.75" customHeight="1">
      <c r="B29" s="92">
        <v>5</v>
      </c>
      <c r="C29" s="95" t="s">
        <v>38</v>
      </c>
      <c r="D29" s="95"/>
      <c r="E29" s="95" t="s">
        <v>39</v>
      </c>
      <c r="F29" s="22">
        <v>4</v>
      </c>
      <c r="G29" s="23"/>
      <c r="H29" s="89"/>
      <c r="I29" s="89"/>
    </row>
    <row r="30" spans="2:9" ht="12.75" customHeight="1">
      <c r="B30" s="93"/>
      <c r="C30" s="96"/>
      <c r="D30" s="96"/>
      <c r="E30" s="96"/>
      <c r="F30" s="25">
        <v>3</v>
      </c>
      <c r="G30" s="26"/>
      <c r="H30" s="90"/>
      <c r="I30" s="90"/>
    </row>
    <row r="31" spans="2:9" ht="12.75" customHeight="1">
      <c r="B31" s="93"/>
      <c r="C31" s="96"/>
      <c r="D31" s="96"/>
      <c r="E31" s="96"/>
      <c r="F31" s="25">
        <v>2</v>
      </c>
      <c r="G31" s="26"/>
      <c r="H31" s="90"/>
      <c r="I31" s="90"/>
    </row>
    <row r="32" spans="2:9" ht="15.75" thickBot="1">
      <c r="B32" s="94"/>
      <c r="C32" s="97"/>
      <c r="D32" s="97"/>
      <c r="E32" s="97"/>
      <c r="F32" s="27">
        <v>1</v>
      </c>
      <c r="G32" s="28"/>
      <c r="H32" s="91"/>
      <c r="I32" s="91"/>
    </row>
    <row r="33" spans="2:9" ht="12.75" customHeight="1">
      <c r="B33" s="92">
        <v>6</v>
      </c>
      <c r="C33" s="98" t="s">
        <v>40</v>
      </c>
      <c r="D33" s="89"/>
      <c r="E33" s="89"/>
      <c r="F33" s="22">
        <v>4</v>
      </c>
      <c r="G33" s="23"/>
      <c r="H33" s="89"/>
      <c r="I33" s="89"/>
    </row>
    <row r="34" spans="2:9" ht="12.75" customHeight="1">
      <c r="B34" s="93"/>
      <c r="C34" s="99"/>
      <c r="D34" s="90"/>
      <c r="E34" s="90"/>
      <c r="F34" s="25">
        <v>3</v>
      </c>
      <c r="G34" s="26"/>
      <c r="H34" s="90"/>
      <c r="I34" s="90"/>
    </row>
    <row r="35" spans="2:9" ht="12.75" customHeight="1">
      <c r="B35" s="93"/>
      <c r="C35" s="99"/>
      <c r="D35" s="90"/>
      <c r="E35" s="90"/>
      <c r="F35" s="25">
        <v>2</v>
      </c>
      <c r="G35" s="26"/>
      <c r="H35" s="90"/>
      <c r="I35" s="90"/>
    </row>
    <row r="36" spans="2:9" ht="52.5" customHeight="1" thickBot="1">
      <c r="B36" s="94"/>
      <c r="C36" s="100"/>
      <c r="D36" s="91"/>
      <c r="E36" s="91"/>
      <c r="F36" s="27">
        <v>1</v>
      </c>
      <c r="G36" s="28"/>
      <c r="H36" s="91"/>
      <c r="I36" s="91"/>
    </row>
    <row r="37" spans="2:9">
      <c r="B37" s="30"/>
      <c r="C37" s="30"/>
      <c r="D37" s="30"/>
      <c r="E37" s="30"/>
      <c r="F37" s="30"/>
      <c r="G37" s="31"/>
      <c r="H37" s="30"/>
      <c r="I37" s="30"/>
    </row>
    <row r="38" spans="2:9">
      <c r="I38" s="30"/>
    </row>
    <row r="39" spans="2:9" ht="27">
      <c r="B39" s="83" t="s">
        <v>41</v>
      </c>
      <c r="C39" s="83"/>
      <c r="D39" s="83"/>
      <c r="I39" s="30"/>
    </row>
    <row r="40" spans="2:9" ht="27">
      <c r="B40" s="33"/>
      <c r="C40" s="33"/>
      <c r="D40" s="33"/>
      <c r="I40" s="32"/>
    </row>
    <row r="41" spans="2:9" ht="15.75" thickBot="1">
      <c r="B41" s="34" t="s">
        <v>11</v>
      </c>
      <c r="C41" s="35" t="s">
        <v>42</v>
      </c>
      <c r="D41" s="84" t="s">
        <v>43</v>
      </c>
      <c r="E41" s="84"/>
      <c r="F41" s="84"/>
      <c r="G41" s="84"/>
      <c r="H41" s="35" t="s">
        <v>44</v>
      </c>
      <c r="I41"/>
    </row>
    <row r="42" spans="2:9" ht="18.75" thickBot="1">
      <c r="B42" s="36">
        <v>1</v>
      </c>
      <c r="C42" s="72" t="s">
        <v>89</v>
      </c>
      <c r="D42" s="85"/>
      <c r="E42" s="85"/>
      <c r="F42" s="85"/>
      <c r="G42" s="85"/>
      <c r="H42" s="37"/>
      <c r="I42"/>
    </row>
    <row r="43" spans="2:9" ht="18.75" thickBot="1">
      <c r="B43" s="38">
        <v>2</v>
      </c>
      <c r="C43" s="72" t="s">
        <v>90</v>
      </c>
      <c r="D43" s="86"/>
      <c r="E43" s="86"/>
      <c r="F43" s="86"/>
      <c r="G43" s="86"/>
      <c r="H43" s="37"/>
      <c r="I43"/>
    </row>
    <row r="44" spans="2:9" ht="18.75" thickBot="1">
      <c r="B44" s="38">
        <v>3</v>
      </c>
      <c r="C44" s="72" t="s">
        <v>91</v>
      </c>
      <c r="D44" s="86"/>
      <c r="E44" s="86"/>
      <c r="F44" s="86"/>
      <c r="G44" s="86"/>
      <c r="H44" s="37"/>
      <c r="I44"/>
    </row>
    <row r="45" spans="2:9" ht="18.75" thickBot="1">
      <c r="B45" s="38">
        <v>4</v>
      </c>
      <c r="C45" s="72" t="s">
        <v>92</v>
      </c>
      <c r="D45" s="86"/>
      <c r="E45" s="86"/>
      <c r="F45" s="86"/>
      <c r="G45" s="86"/>
      <c r="H45" s="37"/>
      <c r="I45"/>
    </row>
    <row r="46" spans="2:9" ht="18.75" thickBot="1">
      <c r="B46" s="38">
        <v>5</v>
      </c>
      <c r="C46" s="73" t="s">
        <v>93</v>
      </c>
      <c r="D46" s="87"/>
      <c r="E46" s="87"/>
      <c r="F46" s="87"/>
      <c r="G46" s="87"/>
      <c r="H46" s="37"/>
      <c r="I46"/>
    </row>
    <row r="47" spans="2:9" ht="38.1" customHeight="1" thickBot="1">
      <c r="B47" s="38">
        <v>6</v>
      </c>
      <c r="C47" s="39"/>
      <c r="D47" s="88"/>
      <c r="E47" s="88"/>
      <c r="F47" s="88"/>
      <c r="G47" s="88"/>
      <c r="H47" s="37"/>
      <c r="I47"/>
    </row>
    <row r="48" spans="2:9" ht="38.1" customHeight="1" thickBot="1">
      <c r="B48" s="38">
        <v>7</v>
      </c>
      <c r="C48" s="39"/>
      <c r="D48" s="87"/>
      <c r="E48" s="87"/>
      <c r="F48" s="87"/>
      <c r="G48" s="87"/>
      <c r="H48" s="37"/>
      <c r="I48"/>
    </row>
    <row r="49" spans="2:9" s="40" customFormat="1" ht="42" customHeight="1" thickBot="1">
      <c r="B49" s="38">
        <v>8</v>
      </c>
      <c r="C49" s="39"/>
      <c r="D49" s="87"/>
      <c r="E49" s="87"/>
      <c r="F49" s="87"/>
      <c r="G49" s="87"/>
      <c r="H49" s="37"/>
    </row>
    <row r="50" spans="2:9" s="40" customFormat="1" ht="51" customHeight="1" thickBot="1">
      <c r="B50" s="38">
        <v>9</v>
      </c>
      <c r="C50" s="39"/>
      <c r="D50" s="87"/>
      <c r="E50" s="87"/>
      <c r="F50" s="87"/>
      <c r="G50" s="87"/>
      <c r="H50" s="37"/>
    </row>
    <row r="51" spans="2:9" ht="51.95" customHeight="1" thickBot="1">
      <c r="B51" s="41">
        <v>10</v>
      </c>
      <c r="C51" s="42"/>
      <c r="D51" s="82"/>
      <c r="E51" s="82"/>
      <c r="F51" s="82"/>
      <c r="G51" s="82"/>
      <c r="H51" s="43"/>
      <c r="I51"/>
    </row>
    <row r="52" spans="2:9" ht="27">
      <c r="B52" s="16"/>
    </row>
    <row r="53" spans="2:9">
      <c r="H53" s="44">
        <f>SUM(H42:H52)</f>
        <v>0</v>
      </c>
    </row>
    <row r="54" spans="2:9" ht="27">
      <c r="B54" s="13" t="s">
        <v>45</v>
      </c>
      <c r="C54" s="14"/>
    </row>
    <row r="55" spans="2:9" ht="27.75" thickBot="1">
      <c r="B55" s="16"/>
    </row>
    <row r="56" spans="2:9" ht="15.75" thickBot="1">
      <c r="B56" s="45" t="s">
        <v>11</v>
      </c>
      <c r="C56" s="46" t="s">
        <v>46</v>
      </c>
      <c r="D56" s="47" t="s">
        <v>47</v>
      </c>
      <c r="E56" s="48"/>
      <c r="F56" s="49" t="s">
        <v>48</v>
      </c>
      <c r="H56" s="15"/>
      <c r="I56"/>
    </row>
    <row r="57" spans="2:9" ht="19.5">
      <c r="B57" s="50">
        <v>1</v>
      </c>
      <c r="C57" s="51"/>
      <c r="D57" s="52"/>
      <c r="E57" s="53"/>
      <c r="F57" s="54"/>
      <c r="G57" t="e">
        <f>vloo</f>
        <v>#NAME?</v>
      </c>
      <c r="H57" s="15"/>
      <c r="I57"/>
    </row>
    <row r="58" spans="2:9" ht="19.5">
      <c r="B58" s="50"/>
      <c r="C58" s="51"/>
      <c r="D58" s="52"/>
      <c r="E58" s="53"/>
      <c r="F58" s="55"/>
      <c r="H58" s="15"/>
      <c r="I58"/>
    </row>
    <row r="59" spans="2:9" ht="19.5">
      <c r="B59" s="50"/>
      <c r="C59" s="51"/>
      <c r="D59" s="52"/>
      <c r="E59" s="53"/>
      <c r="F59" s="55"/>
      <c r="H59" s="15"/>
      <c r="I59"/>
    </row>
    <row r="60" spans="2:9">
      <c r="B60" s="56"/>
      <c r="C60" s="57"/>
      <c r="D60" s="58"/>
      <c r="E60" s="59"/>
      <c r="F60" s="55"/>
      <c r="H60" s="15"/>
      <c r="I60"/>
    </row>
    <row r="61" spans="2:9" ht="15.75" thickBot="1">
      <c r="B61" s="60">
        <v>5</v>
      </c>
      <c r="C61" s="61"/>
      <c r="D61" s="62"/>
      <c r="E61" s="63"/>
      <c r="F61" s="64"/>
      <c r="H61" s="15"/>
      <c r="I61"/>
    </row>
    <row r="64" spans="2:9">
      <c r="C64" s="65" t="s">
        <v>49</v>
      </c>
    </row>
    <row r="65" spans="3:9">
      <c r="C65" s="66"/>
      <c r="I65"/>
    </row>
    <row r="66" spans="3:9">
      <c r="C66" s="65" t="s">
        <v>50</v>
      </c>
      <c r="I66"/>
    </row>
    <row r="67" spans="3:9">
      <c r="C67" s="67"/>
      <c r="D67" s="68" t="s">
        <v>51</v>
      </c>
      <c r="G67" s="68" t="s">
        <v>52</v>
      </c>
      <c r="H67" s="69"/>
      <c r="I67"/>
    </row>
    <row r="68" spans="3:9">
      <c r="C68" s="67"/>
      <c r="I68"/>
    </row>
    <row r="69" spans="3:9">
      <c r="C69" s="67"/>
      <c r="I69"/>
    </row>
    <row r="70" spans="3:9">
      <c r="C70" s="67"/>
      <c r="I70"/>
    </row>
    <row r="71" spans="3:9">
      <c r="C71" s="67"/>
      <c r="I71"/>
    </row>
    <row r="72" spans="3:9">
      <c r="C72" s="67"/>
      <c r="I72"/>
    </row>
  </sheetData>
  <mergeCells count="63">
    <mergeCell ref="B6:C6"/>
    <mergeCell ref="D6:F6"/>
    <mergeCell ref="G2:P2"/>
    <mergeCell ref="B4:C4"/>
    <mergeCell ref="D4:F4"/>
    <mergeCell ref="B5:C5"/>
    <mergeCell ref="D5:F5"/>
    <mergeCell ref="F10:G10"/>
    <mergeCell ref="B11:B12"/>
    <mergeCell ref="C11:C12"/>
    <mergeCell ref="D11:D12"/>
    <mergeCell ref="E11:E12"/>
    <mergeCell ref="F11:G12"/>
    <mergeCell ref="I17:I20"/>
    <mergeCell ref="H11:H12"/>
    <mergeCell ref="I11:I12"/>
    <mergeCell ref="B13:B16"/>
    <mergeCell ref="C13:C16"/>
    <mergeCell ref="D13:D16"/>
    <mergeCell ref="E13:E16"/>
    <mergeCell ref="H13:H16"/>
    <mergeCell ref="I13:I16"/>
    <mergeCell ref="B17:B20"/>
    <mergeCell ref="C17:C20"/>
    <mergeCell ref="D17:D20"/>
    <mergeCell ref="E17:E20"/>
    <mergeCell ref="H17:H20"/>
    <mergeCell ref="I25:I28"/>
    <mergeCell ref="B21:B24"/>
    <mergeCell ref="C21:C24"/>
    <mergeCell ref="D21:D24"/>
    <mergeCell ref="E21:E24"/>
    <mergeCell ref="H21:H24"/>
    <mergeCell ref="I21:I24"/>
    <mergeCell ref="B25:B28"/>
    <mergeCell ref="C25:C28"/>
    <mergeCell ref="D25:D28"/>
    <mergeCell ref="E25:E28"/>
    <mergeCell ref="H25:H28"/>
    <mergeCell ref="I33:I36"/>
    <mergeCell ref="B29:B32"/>
    <mergeCell ref="C29:C32"/>
    <mergeCell ref="D29:D32"/>
    <mergeCell ref="E29:E32"/>
    <mergeCell ref="H29:H32"/>
    <mergeCell ref="I29:I32"/>
    <mergeCell ref="B33:B36"/>
    <mergeCell ref="C33:C36"/>
    <mergeCell ref="D33:D36"/>
    <mergeCell ref="E33:E36"/>
    <mergeCell ref="H33:H36"/>
    <mergeCell ref="D51:G51"/>
    <mergeCell ref="B39:D39"/>
    <mergeCell ref="D41:G41"/>
    <mergeCell ref="D42:G42"/>
    <mergeCell ref="D43:G43"/>
    <mergeCell ref="D44:G44"/>
    <mergeCell ref="D45:G45"/>
    <mergeCell ref="D46:G46"/>
    <mergeCell ref="D47:G47"/>
    <mergeCell ref="D48:G48"/>
    <mergeCell ref="D49:G49"/>
    <mergeCell ref="D50:G5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'[1]ლექსო ჟვანია'!#REF!</xm:f>
          </x14:formula1>
          <xm:sqref>E57:E61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8"/>
  <sheetViews>
    <sheetView tabSelected="1" topLeftCell="E13" workbookViewId="0">
      <selection activeCell="G26" sqref="G26"/>
    </sheetView>
  </sheetViews>
  <sheetFormatPr defaultColWidth="8.85546875" defaultRowHeight="15"/>
  <cols>
    <col min="1" max="1" width="3.140625" customWidth="1"/>
    <col min="2" max="2" width="7.28515625" customWidth="1"/>
    <col min="3" max="3" width="55.140625" customWidth="1"/>
    <col min="4" max="4" width="31.140625" customWidth="1"/>
    <col min="5" max="5" width="48.42578125" customWidth="1"/>
    <col min="6" max="6" width="20.28515625" customWidth="1"/>
    <col min="7" max="7" width="53.28515625" customWidth="1"/>
    <col min="8" max="8" width="26.28515625" customWidth="1"/>
    <col min="9" max="9" width="32.28515625" style="15" customWidth="1"/>
    <col min="10" max="10" width="31" customWidth="1"/>
    <col min="11" max="11" width="9.42578125" customWidth="1"/>
    <col min="12" max="13" width="8.85546875" customWidth="1"/>
    <col min="14" max="14" width="16.28515625" bestFit="1" customWidth="1"/>
    <col min="15" max="15" width="12.7109375" customWidth="1"/>
    <col min="16" max="16" width="8.85546875" customWidth="1"/>
    <col min="17" max="17" width="10.140625" customWidth="1"/>
    <col min="18" max="18" width="8.85546875" customWidth="1"/>
  </cols>
  <sheetData>
    <row r="1" spans="2:16" s="1" customFormat="1">
      <c r="I1" s="2"/>
    </row>
    <row r="2" spans="2:16" s="1" customFormat="1" ht="32.25" customHeight="1">
      <c r="G2" s="124" t="s">
        <v>0</v>
      </c>
      <c r="H2" s="125"/>
      <c r="I2" s="125"/>
      <c r="J2" s="125"/>
      <c r="K2" s="125"/>
      <c r="L2" s="125"/>
      <c r="M2" s="125"/>
      <c r="N2" s="125"/>
      <c r="O2" s="125"/>
      <c r="P2" s="125"/>
    </row>
    <row r="3" spans="2:16" s="1" customFormat="1" ht="12" customHeight="1">
      <c r="G3" s="3"/>
      <c r="H3" s="4"/>
      <c r="I3" s="4"/>
      <c r="J3" s="4"/>
      <c r="K3" s="4"/>
      <c r="L3" s="4"/>
      <c r="M3" s="4"/>
      <c r="N3" s="4"/>
      <c r="O3" s="4"/>
      <c r="P3" s="4"/>
    </row>
    <row r="4" spans="2:16">
      <c r="B4" s="119" t="s">
        <v>1</v>
      </c>
      <c r="C4" s="120"/>
      <c r="D4" s="70"/>
      <c r="E4" s="71"/>
      <c r="F4" s="71"/>
      <c r="G4" s="5" t="s">
        <v>3</v>
      </c>
      <c r="H4" s="6"/>
      <c r="I4" s="7"/>
      <c r="J4" s="8"/>
    </row>
    <row r="5" spans="2:16">
      <c r="B5" s="119" t="s">
        <v>4</v>
      </c>
      <c r="C5" s="120"/>
      <c r="D5" s="70"/>
      <c r="E5" s="71"/>
      <c r="F5" s="71"/>
      <c r="G5" s="5" t="s">
        <v>6</v>
      </c>
      <c r="H5" s="6"/>
      <c r="I5" s="7"/>
      <c r="J5" s="8"/>
    </row>
    <row r="6" spans="2:16">
      <c r="B6" s="119" t="s">
        <v>7</v>
      </c>
      <c r="C6" s="120"/>
      <c r="D6" s="70"/>
      <c r="E6" s="71"/>
      <c r="F6" s="71"/>
      <c r="G6" s="5" t="s">
        <v>9</v>
      </c>
      <c r="H6" s="6"/>
      <c r="I6" s="7"/>
      <c r="J6" s="8"/>
    </row>
    <row r="7" spans="2:16">
      <c r="B7" s="9"/>
      <c r="C7" s="10"/>
      <c r="D7" s="10"/>
      <c r="E7" s="10"/>
      <c r="F7" s="10"/>
      <c r="G7" s="10"/>
      <c r="H7" s="10"/>
      <c r="I7" s="11"/>
      <c r="J7" s="10"/>
      <c r="K7" s="12"/>
    </row>
    <row r="8" spans="2:16" ht="27">
      <c r="B8" s="13" t="s">
        <v>10</v>
      </c>
      <c r="C8" s="14"/>
      <c r="D8" s="14"/>
    </row>
    <row r="9" spans="2:16" ht="27">
      <c r="B9" s="16"/>
    </row>
    <row r="10" spans="2:16" ht="37.5">
      <c r="B10" s="17" t="s">
        <v>11</v>
      </c>
      <c r="C10" s="18" t="s">
        <v>12</v>
      </c>
      <c r="D10" s="19" t="s">
        <v>13</v>
      </c>
      <c r="E10" s="18" t="s">
        <v>14</v>
      </c>
      <c r="F10" s="109" t="s">
        <v>15</v>
      </c>
      <c r="G10" s="110"/>
      <c r="H10" s="20" t="s">
        <v>16</v>
      </c>
      <c r="I10" s="20" t="s">
        <v>17</v>
      </c>
    </row>
    <row r="11" spans="2:16" ht="12.95" customHeight="1">
      <c r="B11" s="111"/>
      <c r="C11" s="111" t="s">
        <v>18</v>
      </c>
      <c r="D11" s="111" t="s">
        <v>19</v>
      </c>
      <c r="E11" s="138" t="s">
        <v>20</v>
      </c>
      <c r="F11" s="141" t="s">
        <v>21</v>
      </c>
      <c r="G11" s="142"/>
      <c r="H11" s="138" t="s">
        <v>22</v>
      </c>
      <c r="I11" s="138" t="s">
        <v>23</v>
      </c>
    </row>
    <row r="12" spans="2:16" s="21" customFormat="1" ht="36.950000000000003" customHeight="1" thickBot="1">
      <c r="B12" s="112"/>
      <c r="C12" s="112"/>
      <c r="D12" s="112"/>
      <c r="E12" s="139"/>
      <c r="F12" s="143"/>
      <c r="G12" s="144"/>
      <c r="H12" s="139"/>
      <c r="I12" s="138"/>
    </row>
    <row r="13" spans="2:16" s="24" customFormat="1" ht="23.25" customHeight="1" thickBot="1">
      <c r="B13" s="92">
        <v>1</v>
      </c>
      <c r="C13" s="132" t="s">
        <v>94</v>
      </c>
      <c r="D13" s="135" t="s">
        <v>95</v>
      </c>
      <c r="E13" s="135" t="s">
        <v>121</v>
      </c>
      <c r="F13" s="22">
        <v>4</v>
      </c>
      <c r="G13" s="29" t="s">
        <v>96</v>
      </c>
      <c r="H13" s="140"/>
      <c r="I13" s="140"/>
    </row>
    <row r="14" spans="2:16" ht="23.25" thickBot="1">
      <c r="B14" s="93"/>
      <c r="C14" s="133"/>
      <c r="D14" s="136"/>
      <c r="E14" s="136"/>
      <c r="F14" s="25">
        <v>3</v>
      </c>
      <c r="G14" s="29" t="s">
        <v>122</v>
      </c>
      <c r="H14" s="130"/>
      <c r="I14" s="130"/>
    </row>
    <row r="15" spans="2:16" ht="23.25" thickBot="1">
      <c r="B15" s="93"/>
      <c r="C15" s="133"/>
      <c r="D15" s="136"/>
      <c r="E15" s="136"/>
      <c r="F15" s="25">
        <v>2</v>
      </c>
      <c r="G15" s="29" t="s">
        <v>97</v>
      </c>
      <c r="H15" s="130"/>
      <c r="I15" s="130"/>
    </row>
    <row r="16" spans="2:16" ht="55.5" customHeight="1" thickBot="1">
      <c r="B16" s="94"/>
      <c r="C16" s="134"/>
      <c r="D16" s="137"/>
      <c r="E16" s="137"/>
      <c r="F16" s="27">
        <v>1</v>
      </c>
      <c r="G16" s="29" t="s">
        <v>123</v>
      </c>
      <c r="H16" s="131"/>
      <c r="I16" s="131"/>
    </row>
    <row r="17" spans="2:9" ht="57" customHeight="1" thickBot="1">
      <c r="B17" s="92">
        <v>2</v>
      </c>
      <c r="C17" s="132" t="s">
        <v>98</v>
      </c>
      <c r="D17" s="135" t="s">
        <v>124</v>
      </c>
      <c r="E17" s="135" t="s">
        <v>99</v>
      </c>
      <c r="F17" s="22">
        <v>4</v>
      </c>
      <c r="G17" s="29" t="s">
        <v>100</v>
      </c>
      <c r="H17" s="129"/>
      <c r="I17" s="129"/>
    </row>
    <row r="18" spans="2:9" ht="34.5" thickBot="1">
      <c r="B18" s="93"/>
      <c r="C18" s="133"/>
      <c r="D18" s="136"/>
      <c r="E18" s="136"/>
      <c r="F18" s="25">
        <v>3</v>
      </c>
      <c r="G18" s="29" t="s">
        <v>101</v>
      </c>
      <c r="H18" s="130"/>
      <c r="I18" s="130"/>
    </row>
    <row r="19" spans="2:9" ht="34.5" thickBot="1">
      <c r="B19" s="93"/>
      <c r="C19" s="133"/>
      <c r="D19" s="136"/>
      <c r="E19" s="136"/>
      <c r="F19" s="25">
        <v>2</v>
      </c>
      <c r="G19" s="29" t="s">
        <v>102</v>
      </c>
      <c r="H19" s="130"/>
      <c r="I19" s="130"/>
    </row>
    <row r="20" spans="2:9" ht="23.25" thickBot="1">
      <c r="B20" s="94"/>
      <c r="C20" s="134"/>
      <c r="D20" s="137"/>
      <c r="E20" s="137"/>
      <c r="F20" s="27">
        <v>1</v>
      </c>
      <c r="G20" s="29" t="s">
        <v>125</v>
      </c>
      <c r="H20" s="131"/>
      <c r="I20" s="131"/>
    </row>
    <row r="21" spans="2:9" ht="23.25" customHeight="1" thickBot="1">
      <c r="B21" s="92">
        <v>3</v>
      </c>
      <c r="C21" s="132" t="s">
        <v>126</v>
      </c>
      <c r="D21" s="135" t="s">
        <v>103</v>
      </c>
      <c r="E21" s="135" t="s">
        <v>127</v>
      </c>
      <c r="F21" s="22">
        <v>4</v>
      </c>
      <c r="G21" s="29" t="s">
        <v>129</v>
      </c>
      <c r="H21" s="129"/>
      <c r="I21" s="129"/>
    </row>
    <row r="22" spans="2:9" ht="23.25" thickBot="1">
      <c r="B22" s="93"/>
      <c r="C22" s="133"/>
      <c r="D22" s="136"/>
      <c r="E22" s="136"/>
      <c r="F22" s="25">
        <v>3</v>
      </c>
      <c r="G22" s="29" t="s">
        <v>104</v>
      </c>
      <c r="H22" s="130"/>
      <c r="I22" s="130"/>
    </row>
    <row r="23" spans="2:9" ht="23.25" thickBot="1">
      <c r="B23" s="93"/>
      <c r="C23" s="133"/>
      <c r="D23" s="136"/>
      <c r="E23" s="136"/>
      <c r="F23" s="25">
        <v>2</v>
      </c>
      <c r="G23" s="29" t="s">
        <v>105</v>
      </c>
      <c r="H23" s="130"/>
      <c r="I23" s="130"/>
    </row>
    <row r="24" spans="2:9" ht="28.5" customHeight="1" thickBot="1">
      <c r="B24" s="94"/>
      <c r="C24" s="134"/>
      <c r="D24" s="137"/>
      <c r="E24" s="137"/>
      <c r="F24" s="27">
        <v>1</v>
      </c>
      <c r="G24" s="29" t="s">
        <v>128</v>
      </c>
      <c r="H24" s="131"/>
      <c r="I24" s="131"/>
    </row>
    <row r="25" spans="2:9" ht="15" customHeight="1">
      <c r="B25" s="92">
        <v>4</v>
      </c>
      <c r="C25" s="132" t="s">
        <v>106</v>
      </c>
      <c r="D25" s="135" t="s">
        <v>107</v>
      </c>
      <c r="E25" s="135" t="s">
        <v>113</v>
      </c>
      <c r="F25" s="22">
        <v>4</v>
      </c>
      <c r="G25" s="23" t="s">
        <v>138</v>
      </c>
      <c r="H25" s="129"/>
      <c r="I25" s="129"/>
    </row>
    <row r="26" spans="2:9" ht="63.75">
      <c r="B26" s="93"/>
      <c r="C26" s="133"/>
      <c r="D26" s="136"/>
      <c r="E26" s="136"/>
      <c r="F26" s="25">
        <v>3</v>
      </c>
      <c r="G26" s="26" t="s">
        <v>132</v>
      </c>
      <c r="H26" s="130"/>
      <c r="I26" s="130"/>
    </row>
    <row r="27" spans="2:9" ht="25.5">
      <c r="B27" s="93"/>
      <c r="C27" s="133"/>
      <c r="D27" s="136"/>
      <c r="E27" s="136"/>
      <c r="F27" s="25">
        <v>2</v>
      </c>
      <c r="G27" s="26" t="s">
        <v>130</v>
      </c>
      <c r="H27" s="130"/>
      <c r="I27" s="130"/>
    </row>
    <row r="28" spans="2:9" ht="39" customHeight="1" thickBot="1">
      <c r="B28" s="94"/>
      <c r="C28" s="134"/>
      <c r="D28" s="137"/>
      <c r="E28" s="137"/>
      <c r="F28" s="27">
        <v>1</v>
      </c>
      <c r="G28" s="28" t="s">
        <v>131</v>
      </c>
      <c r="H28" s="131"/>
      <c r="I28" s="131"/>
    </row>
    <row r="29" spans="2:9" ht="15" customHeight="1">
      <c r="B29" s="92">
        <v>5</v>
      </c>
      <c r="C29" s="132" t="s">
        <v>136</v>
      </c>
      <c r="D29" s="135" t="s">
        <v>108</v>
      </c>
      <c r="E29" s="135" t="s">
        <v>109</v>
      </c>
      <c r="F29" s="22">
        <v>4</v>
      </c>
      <c r="G29" s="23" t="s">
        <v>137</v>
      </c>
      <c r="H29" s="129"/>
      <c r="I29" s="129"/>
    </row>
    <row r="30" spans="2:9" ht="38.25">
      <c r="B30" s="93"/>
      <c r="C30" s="133"/>
      <c r="D30" s="136"/>
      <c r="E30" s="136"/>
      <c r="F30" s="25">
        <v>3</v>
      </c>
      <c r="G30" s="26" t="s">
        <v>134</v>
      </c>
      <c r="H30" s="130"/>
      <c r="I30" s="130"/>
    </row>
    <row r="31" spans="2:9">
      <c r="B31" s="93"/>
      <c r="C31" s="133"/>
      <c r="D31" s="136"/>
      <c r="E31" s="136"/>
      <c r="F31" s="25">
        <v>2</v>
      </c>
      <c r="G31" s="26" t="s">
        <v>135</v>
      </c>
      <c r="H31" s="130"/>
      <c r="I31" s="130"/>
    </row>
    <row r="32" spans="2:9" ht="33" customHeight="1" thickBot="1">
      <c r="B32" s="94"/>
      <c r="C32" s="134"/>
      <c r="D32" s="137"/>
      <c r="E32" s="137"/>
      <c r="F32" s="27">
        <v>1</v>
      </c>
      <c r="G32" s="28" t="s">
        <v>133</v>
      </c>
      <c r="H32" s="131"/>
      <c r="I32" s="131"/>
    </row>
    <row r="33" spans="2:9">
      <c r="B33" s="30"/>
      <c r="C33" s="30"/>
      <c r="D33" s="30"/>
      <c r="E33" s="30"/>
      <c r="F33" s="30"/>
      <c r="G33" s="31"/>
      <c r="H33" s="30"/>
      <c r="I33" s="30"/>
    </row>
    <row r="34" spans="2:9">
      <c r="I34" s="30"/>
    </row>
    <row r="35" spans="2:9" ht="27">
      <c r="B35" s="83" t="s">
        <v>41</v>
      </c>
      <c r="C35" s="83"/>
      <c r="D35" s="83"/>
      <c r="I35" s="32"/>
    </row>
    <row r="36" spans="2:9" ht="27">
      <c r="B36" s="33"/>
      <c r="C36" s="33"/>
      <c r="D36" s="33"/>
      <c r="I36" s="32"/>
    </row>
    <row r="37" spans="2:9" ht="15.75" thickBot="1">
      <c r="B37" s="34" t="s">
        <v>11</v>
      </c>
      <c r="C37" s="35" t="s">
        <v>42</v>
      </c>
      <c r="D37" s="84" t="s">
        <v>43</v>
      </c>
      <c r="E37" s="84"/>
      <c r="F37" s="84"/>
      <c r="G37" s="84"/>
      <c r="H37" s="35" t="s">
        <v>44</v>
      </c>
      <c r="I37"/>
    </row>
    <row r="38" spans="2:9" ht="18.75" thickBot="1">
      <c r="B38" s="36">
        <v>1</v>
      </c>
      <c r="C38" s="72" t="s">
        <v>89</v>
      </c>
      <c r="D38" s="85"/>
      <c r="E38" s="85"/>
      <c r="F38" s="85"/>
      <c r="G38" s="85"/>
      <c r="H38" s="37"/>
      <c r="I38"/>
    </row>
    <row r="39" spans="2:9" ht="18.75" thickBot="1">
      <c r="B39" s="38">
        <v>2</v>
      </c>
      <c r="C39" s="72" t="s">
        <v>90</v>
      </c>
      <c r="D39" s="86"/>
      <c r="E39" s="86"/>
      <c r="F39" s="86"/>
      <c r="G39" s="86"/>
      <c r="H39" s="37"/>
      <c r="I39"/>
    </row>
    <row r="40" spans="2:9" ht="18.75" thickBot="1">
      <c r="B40" s="38">
        <v>3</v>
      </c>
      <c r="C40" s="72" t="s">
        <v>91</v>
      </c>
      <c r="D40" s="86"/>
      <c r="E40" s="86"/>
      <c r="F40" s="86"/>
      <c r="G40" s="86"/>
      <c r="H40" s="37"/>
      <c r="I40"/>
    </row>
    <row r="41" spans="2:9" ht="18.75" thickBot="1">
      <c r="B41" s="38">
        <v>4</v>
      </c>
      <c r="C41" s="72" t="s">
        <v>92</v>
      </c>
      <c r="D41" s="86"/>
      <c r="E41" s="86"/>
      <c r="F41" s="86"/>
      <c r="G41" s="86"/>
      <c r="H41" s="37"/>
      <c r="I41"/>
    </row>
    <row r="42" spans="2:9" ht="18.75" thickBot="1">
      <c r="B42" s="38">
        <v>5</v>
      </c>
      <c r="C42" s="73" t="s">
        <v>93</v>
      </c>
      <c r="D42" s="87"/>
      <c r="E42" s="87"/>
      <c r="F42" s="87"/>
      <c r="G42" s="87"/>
      <c r="H42" s="37"/>
      <c r="I42"/>
    </row>
    <row r="43" spans="2:9" ht="38.1" customHeight="1" thickBot="1">
      <c r="B43" s="38">
        <v>6</v>
      </c>
      <c r="C43" s="39"/>
      <c r="D43" s="88"/>
      <c r="E43" s="88"/>
      <c r="F43" s="88"/>
      <c r="G43" s="88"/>
      <c r="H43" s="37"/>
      <c r="I43"/>
    </row>
    <row r="44" spans="2:9" ht="38.1" customHeight="1" thickBot="1">
      <c r="B44" s="38">
        <v>7</v>
      </c>
      <c r="C44" s="39"/>
      <c r="D44" s="87"/>
      <c r="E44" s="87"/>
      <c r="F44" s="87"/>
      <c r="G44" s="87"/>
      <c r="H44" s="37"/>
      <c r="I44"/>
    </row>
    <row r="45" spans="2:9" s="40" customFormat="1" ht="42" customHeight="1" thickBot="1">
      <c r="B45" s="38">
        <v>8</v>
      </c>
      <c r="C45" s="39"/>
      <c r="D45" s="87"/>
      <c r="E45" s="87"/>
      <c r="F45" s="87"/>
      <c r="G45" s="87"/>
      <c r="H45" s="37"/>
    </row>
    <row r="46" spans="2:9" s="40" customFormat="1" ht="51" customHeight="1" thickBot="1">
      <c r="B46" s="38">
        <v>9</v>
      </c>
      <c r="C46" s="39"/>
      <c r="D46" s="87"/>
      <c r="E46" s="87"/>
      <c r="F46" s="87"/>
      <c r="G46" s="87"/>
      <c r="H46" s="37"/>
    </row>
    <row r="47" spans="2:9" ht="51.95" customHeight="1" thickBot="1">
      <c r="B47" s="41">
        <v>10</v>
      </c>
      <c r="C47" s="42"/>
      <c r="D47" s="82"/>
      <c r="E47" s="82"/>
      <c r="F47" s="82"/>
      <c r="G47" s="82"/>
      <c r="H47" s="43"/>
      <c r="I47"/>
    </row>
    <row r="48" spans="2:9" ht="27">
      <c r="B48" s="16"/>
    </row>
    <row r="49" spans="2:9">
      <c r="H49" s="44">
        <f>SUM(H38:H48)</f>
        <v>0</v>
      </c>
    </row>
    <row r="50" spans="2:9" ht="27">
      <c r="B50" s="13" t="s">
        <v>45</v>
      </c>
      <c r="C50" s="14"/>
    </row>
    <row r="51" spans="2:9" ht="27.75" thickBot="1">
      <c r="B51" s="16"/>
    </row>
    <row r="52" spans="2:9" ht="15.75" thickBot="1">
      <c r="B52" s="45" t="s">
        <v>11</v>
      </c>
      <c r="C52" s="46" t="s">
        <v>46</v>
      </c>
      <c r="D52" s="47" t="s">
        <v>47</v>
      </c>
      <c r="E52" s="48"/>
      <c r="F52" s="49" t="s">
        <v>48</v>
      </c>
      <c r="H52" s="15"/>
      <c r="I52"/>
    </row>
    <row r="53" spans="2:9" ht="19.5">
      <c r="B53" s="50">
        <v>1</v>
      </c>
      <c r="C53" s="51"/>
      <c r="D53" s="52"/>
      <c r="E53" s="53"/>
      <c r="F53" s="54"/>
      <c r="G53" t="e">
        <f>vloo</f>
        <v>#NAME?</v>
      </c>
      <c r="H53" s="15"/>
      <c r="I53"/>
    </row>
    <row r="54" spans="2:9" ht="19.5">
      <c r="B54" s="50"/>
      <c r="C54" s="51"/>
      <c r="D54" s="52"/>
      <c r="E54" s="53"/>
      <c r="F54" s="55"/>
      <c r="H54" s="15"/>
      <c r="I54"/>
    </row>
    <row r="55" spans="2:9" ht="19.5">
      <c r="B55" s="50"/>
      <c r="C55" s="51"/>
      <c r="D55" s="52"/>
      <c r="E55" s="53"/>
      <c r="F55" s="55"/>
      <c r="H55" s="15"/>
      <c r="I55"/>
    </row>
    <row r="56" spans="2:9">
      <c r="B56" s="56"/>
      <c r="C56" s="57"/>
      <c r="D56" s="58"/>
      <c r="E56" s="53"/>
      <c r="F56" s="55"/>
      <c r="H56" s="15"/>
      <c r="I56"/>
    </row>
    <row r="57" spans="2:9" ht="15.75" thickBot="1">
      <c r="B57" s="60">
        <v>5</v>
      </c>
      <c r="C57" s="61"/>
      <c r="D57" s="62"/>
      <c r="E57" s="59"/>
      <c r="F57" s="64"/>
      <c r="H57" s="15"/>
      <c r="I57"/>
    </row>
    <row r="60" spans="2:9">
      <c r="C60" s="65" t="s">
        <v>49</v>
      </c>
    </row>
    <row r="61" spans="2:9">
      <c r="C61" s="66"/>
      <c r="I61"/>
    </row>
    <row r="62" spans="2:9">
      <c r="C62" s="65" t="s">
        <v>50</v>
      </c>
      <c r="I62"/>
    </row>
    <row r="63" spans="2:9">
      <c r="C63" s="67"/>
      <c r="D63" s="68" t="s">
        <v>51</v>
      </c>
      <c r="G63" s="68" t="s">
        <v>52</v>
      </c>
      <c r="H63" s="69"/>
      <c r="I63"/>
    </row>
    <row r="64" spans="2:9">
      <c r="C64" s="67"/>
      <c r="I64"/>
    </row>
    <row r="65" spans="3:9">
      <c r="C65" s="67"/>
      <c r="I65"/>
    </row>
    <row r="66" spans="3:9">
      <c r="C66" s="67"/>
      <c r="I66"/>
    </row>
    <row r="67" spans="3:9">
      <c r="C67" s="67"/>
      <c r="I67"/>
    </row>
    <row r="68" spans="3:9">
      <c r="C68" s="67"/>
      <c r="I68"/>
    </row>
  </sheetData>
  <mergeCells count="54">
    <mergeCell ref="G2:P2"/>
    <mergeCell ref="B4:C4"/>
    <mergeCell ref="B5:C5"/>
    <mergeCell ref="B6:C6"/>
    <mergeCell ref="F10:G10"/>
    <mergeCell ref="I17:I20"/>
    <mergeCell ref="H11:H12"/>
    <mergeCell ref="I11:I12"/>
    <mergeCell ref="B13:B16"/>
    <mergeCell ref="C13:C16"/>
    <mergeCell ref="D13:D16"/>
    <mergeCell ref="E13:E16"/>
    <mergeCell ref="H13:H16"/>
    <mergeCell ref="I13:I16"/>
    <mergeCell ref="B11:B12"/>
    <mergeCell ref="C11:C12"/>
    <mergeCell ref="D11:D12"/>
    <mergeCell ref="E11:E12"/>
    <mergeCell ref="F11:G12"/>
    <mergeCell ref="B17:B20"/>
    <mergeCell ref="C17:C20"/>
    <mergeCell ref="I25:I28"/>
    <mergeCell ref="B21:B24"/>
    <mergeCell ref="C21:C24"/>
    <mergeCell ref="D21:D24"/>
    <mergeCell ref="E21:E24"/>
    <mergeCell ref="H21:H24"/>
    <mergeCell ref="I21:I24"/>
    <mergeCell ref="B25:B28"/>
    <mergeCell ref="C25:C28"/>
    <mergeCell ref="D25:D28"/>
    <mergeCell ref="E25:E28"/>
    <mergeCell ref="H25:H28"/>
    <mergeCell ref="E29:E32"/>
    <mergeCell ref="H29:H32"/>
    <mergeCell ref="D17:D20"/>
    <mergeCell ref="E17:E20"/>
    <mergeCell ref="H17:H20"/>
    <mergeCell ref="I29:I32"/>
    <mergeCell ref="D47:G47"/>
    <mergeCell ref="B35:D35"/>
    <mergeCell ref="D37:G37"/>
    <mergeCell ref="D38:G38"/>
    <mergeCell ref="D39:G39"/>
    <mergeCell ref="D40:G40"/>
    <mergeCell ref="D41:G41"/>
    <mergeCell ref="D42:G42"/>
    <mergeCell ref="D43:G43"/>
    <mergeCell ref="D44:G44"/>
    <mergeCell ref="D45:G45"/>
    <mergeCell ref="D46:G46"/>
    <mergeCell ref="B29:B32"/>
    <mergeCell ref="C29:C32"/>
    <mergeCell ref="D29:D3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[1]Sheet1!#REF!</xm:f>
          </x14:formula1>
          <xm:sqref>E53:E57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6"/>
  <sheetViews>
    <sheetView topLeftCell="E19" workbookViewId="0">
      <selection activeCell="E44" sqref="E44"/>
    </sheetView>
  </sheetViews>
  <sheetFormatPr defaultColWidth="8.85546875" defaultRowHeight="15"/>
  <cols>
    <col min="1" max="1" width="3.140625" customWidth="1"/>
    <col min="2" max="2" width="7.28515625" customWidth="1"/>
    <col min="3" max="3" width="55.140625" customWidth="1"/>
    <col min="4" max="4" width="31.140625" customWidth="1"/>
    <col min="5" max="5" width="48.42578125" customWidth="1"/>
    <col min="6" max="6" width="20.28515625" customWidth="1"/>
    <col min="7" max="7" width="53.28515625" customWidth="1"/>
    <col min="8" max="8" width="26.28515625" customWidth="1"/>
    <col min="9" max="9" width="32.28515625" style="15" customWidth="1"/>
    <col min="10" max="10" width="31" customWidth="1"/>
    <col min="11" max="11" width="9.42578125" customWidth="1"/>
    <col min="12" max="13" width="8.85546875" customWidth="1"/>
    <col min="14" max="14" width="16.28515625" bestFit="1" customWidth="1"/>
    <col min="15" max="15" width="12.7109375" customWidth="1"/>
    <col min="16" max="16" width="8.85546875" customWidth="1"/>
    <col min="17" max="17" width="10.140625" customWidth="1"/>
    <col min="18" max="18" width="8.85546875" customWidth="1"/>
  </cols>
  <sheetData>
    <row r="1" spans="2:16" s="1" customFormat="1">
      <c r="I1" s="2"/>
    </row>
    <row r="2" spans="2:16" s="1" customFormat="1" ht="32.25" customHeight="1">
      <c r="G2" s="124" t="s">
        <v>0</v>
      </c>
      <c r="H2" s="125"/>
      <c r="I2" s="125"/>
      <c r="J2" s="125"/>
      <c r="K2" s="125"/>
      <c r="L2" s="125"/>
      <c r="M2" s="125"/>
      <c r="N2" s="125"/>
      <c r="O2" s="125"/>
      <c r="P2" s="125"/>
    </row>
    <row r="3" spans="2:16" s="1" customFormat="1" ht="12" customHeight="1">
      <c r="G3" s="3"/>
      <c r="H3" s="4"/>
      <c r="I3" s="4"/>
      <c r="J3" s="4"/>
      <c r="K3" s="4"/>
      <c r="L3" s="4"/>
      <c r="M3" s="4"/>
      <c r="N3" s="4"/>
      <c r="O3" s="4"/>
      <c r="P3" s="4"/>
    </row>
    <row r="4" spans="2:16">
      <c r="B4" s="119" t="s">
        <v>1</v>
      </c>
      <c r="C4" s="120"/>
      <c r="D4" s="126" t="s">
        <v>53</v>
      </c>
      <c r="E4" s="127"/>
      <c r="F4" s="128"/>
      <c r="G4" s="5" t="s">
        <v>3</v>
      </c>
      <c r="H4" s="6"/>
      <c r="I4" s="7"/>
      <c r="J4" s="8"/>
    </row>
    <row r="5" spans="2:16">
      <c r="B5" s="119" t="s">
        <v>4</v>
      </c>
      <c r="C5" s="120"/>
      <c r="D5" s="121" t="s">
        <v>54</v>
      </c>
      <c r="E5" s="122"/>
      <c r="F5" s="123"/>
      <c r="G5" s="5" t="s">
        <v>6</v>
      </c>
      <c r="H5" s="6"/>
      <c r="I5" s="7"/>
      <c r="J5" s="8"/>
    </row>
    <row r="6" spans="2:16" ht="15" customHeight="1">
      <c r="B6" s="119" t="s">
        <v>7</v>
      </c>
      <c r="C6" s="120"/>
      <c r="D6" s="121" t="s">
        <v>8</v>
      </c>
      <c r="E6" s="122"/>
      <c r="F6" s="123"/>
      <c r="G6" s="5" t="s">
        <v>9</v>
      </c>
      <c r="H6" s="6"/>
      <c r="I6" s="7"/>
      <c r="J6" s="8"/>
    </row>
    <row r="7" spans="2:16">
      <c r="B7" s="9"/>
      <c r="C7" s="10"/>
      <c r="D7" s="10"/>
      <c r="E7" s="10"/>
      <c r="F7" s="10"/>
      <c r="G7" s="10"/>
      <c r="H7" s="10"/>
      <c r="I7" s="11"/>
      <c r="J7" s="10"/>
      <c r="K7" s="12"/>
    </row>
    <row r="8" spans="2:16" ht="27">
      <c r="B8" s="13" t="s">
        <v>10</v>
      </c>
      <c r="C8" s="14"/>
      <c r="D8" s="14"/>
    </row>
    <row r="9" spans="2:16" ht="27">
      <c r="B9" s="16"/>
    </row>
    <row r="10" spans="2:16" ht="37.5">
      <c r="B10" s="17" t="s">
        <v>11</v>
      </c>
      <c r="C10" s="18" t="s">
        <v>12</v>
      </c>
      <c r="D10" s="19" t="s">
        <v>13</v>
      </c>
      <c r="E10" s="18" t="s">
        <v>14</v>
      </c>
      <c r="F10" s="109" t="s">
        <v>15</v>
      </c>
      <c r="G10" s="110"/>
      <c r="H10" s="20" t="s">
        <v>16</v>
      </c>
      <c r="I10" s="20" t="s">
        <v>17</v>
      </c>
    </row>
    <row r="11" spans="2:16" ht="12.95" customHeight="1">
      <c r="B11" s="111"/>
      <c r="C11" s="113" t="s">
        <v>18</v>
      </c>
      <c r="D11" s="113" t="s">
        <v>19</v>
      </c>
      <c r="E11" s="104" t="s">
        <v>20</v>
      </c>
      <c r="F11" s="115" t="s">
        <v>21</v>
      </c>
      <c r="G11" s="116"/>
      <c r="H11" s="104" t="s">
        <v>22</v>
      </c>
      <c r="I11" s="104" t="s">
        <v>23</v>
      </c>
    </row>
    <row r="12" spans="2:16" s="21" customFormat="1" ht="69" customHeight="1" thickBot="1">
      <c r="B12" s="112"/>
      <c r="C12" s="114"/>
      <c r="D12" s="114"/>
      <c r="E12" s="105"/>
      <c r="F12" s="117"/>
      <c r="G12" s="118"/>
      <c r="H12" s="105"/>
      <c r="I12" s="104"/>
    </row>
    <row r="13" spans="2:16" s="24" customFormat="1" ht="36">
      <c r="B13" s="92">
        <v>1</v>
      </c>
      <c r="C13" s="95" t="s">
        <v>55</v>
      </c>
      <c r="D13" s="95"/>
      <c r="E13" s="95" t="s">
        <v>56</v>
      </c>
      <c r="F13" s="22">
        <v>4</v>
      </c>
      <c r="G13" s="74" t="s">
        <v>111</v>
      </c>
      <c r="H13" s="101"/>
      <c r="I13" s="89"/>
    </row>
    <row r="14" spans="2:16" ht="36">
      <c r="B14" s="93"/>
      <c r="C14" s="96"/>
      <c r="D14" s="96"/>
      <c r="E14" s="96"/>
      <c r="F14" s="25">
        <v>3</v>
      </c>
      <c r="G14" s="74" t="s">
        <v>57</v>
      </c>
      <c r="H14" s="102"/>
      <c r="I14" s="90"/>
    </row>
    <row r="15" spans="2:16" ht="24">
      <c r="B15" s="93"/>
      <c r="C15" s="96"/>
      <c r="D15" s="96"/>
      <c r="E15" s="96"/>
      <c r="F15" s="25">
        <v>2</v>
      </c>
      <c r="G15" s="74" t="s">
        <v>58</v>
      </c>
      <c r="H15" s="102"/>
      <c r="I15" s="90"/>
    </row>
    <row r="16" spans="2:16" ht="15.75" thickBot="1">
      <c r="B16" s="94"/>
      <c r="C16" s="97"/>
      <c r="D16" s="97"/>
      <c r="E16" s="97"/>
      <c r="F16" s="27">
        <v>1</v>
      </c>
      <c r="G16" s="75" t="s">
        <v>59</v>
      </c>
      <c r="H16" s="103"/>
      <c r="I16" s="91"/>
    </row>
    <row r="17" spans="2:9" ht="30" customHeight="1">
      <c r="B17" s="92">
        <v>2</v>
      </c>
      <c r="C17" s="95" t="s">
        <v>60</v>
      </c>
      <c r="D17" s="95"/>
      <c r="E17" s="95" t="s">
        <v>61</v>
      </c>
      <c r="F17" s="22">
        <v>4</v>
      </c>
      <c r="G17" s="76" t="s">
        <v>62</v>
      </c>
      <c r="H17" s="101"/>
      <c r="I17" s="89"/>
    </row>
    <row r="18" spans="2:9" ht="12.75" customHeight="1">
      <c r="B18" s="93"/>
      <c r="C18" s="96"/>
      <c r="D18" s="96"/>
      <c r="E18" s="96"/>
      <c r="F18" s="25">
        <v>3</v>
      </c>
      <c r="G18" s="77" t="s">
        <v>63</v>
      </c>
      <c r="H18" s="102"/>
      <c r="I18" s="90"/>
    </row>
    <row r="19" spans="2:9" ht="12.75" customHeight="1">
      <c r="B19" s="93"/>
      <c r="C19" s="96"/>
      <c r="D19" s="96"/>
      <c r="E19" s="96"/>
      <c r="F19" s="25">
        <v>2</v>
      </c>
      <c r="G19" s="74" t="s">
        <v>64</v>
      </c>
      <c r="H19" s="102"/>
      <c r="I19" s="90"/>
    </row>
    <row r="20" spans="2:9" ht="24.75" thickBot="1">
      <c r="B20" s="94"/>
      <c r="C20" s="97"/>
      <c r="D20" s="97"/>
      <c r="E20" s="97"/>
      <c r="F20" s="27">
        <v>1</v>
      </c>
      <c r="G20" s="75" t="s">
        <v>65</v>
      </c>
      <c r="H20" s="103"/>
      <c r="I20" s="91"/>
    </row>
    <row r="21" spans="2:9" ht="12.75" customHeight="1">
      <c r="B21" s="92">
        <v>3</v>
      </c>
      <c r="C21" s="95" t="s">
        <v>66</v>
      </c>
      <c r="D21" s="95" t="s">
        <v>67</v>
      </c>
      <c r="E21" s="95" t="s">
        <v>115</v>
      </c>
      <c r="F21" s="22">
        <v>4</v>
      </c>
      <c r="G21" s="77" t="s">
        <v>114</v>
      </c>
      <c r="H21" s="101"/>
      <c r="I21" s="89"/>
    </row>
    <row r="22" spans="2:9" ht="12.75" customHeight="1">
      <c r="B22" s="93"/>
      <c r="C22" s="96"/>
      <c r="D22" s="96"/>
      <c r="E22" s="96"/>
      <c r="F22" s="25">
        <v>3</v>
      </c>
      <c r="G22" s="74" t="s">
        <v>68</v>
      </c>
      <c r="H22" s="102"/>
      <c r="I22" s="90"/>
    </row>
    <row r="23" spans="2:9" ht="12.75" customHeight="1">
      <c r="B23" s="93"/>
      <c r="C23" s="96"/>
      <c r="D23" s="96"/>
      <c r="E23" s="96"/>
      <c r="F23" s="25">
        <v>2</v>
      </c>
      <c r="G23" s="74" t="s">
        <v>69</v>
      </c>
      <c r="H23" s="102"/>
      <c r="I23" s="90"/>
    </row>
    <row r="24" spans="2:9" ht="39" customHeight="1" thickBot="1">
      <c r="B24" s="94"/>
      <c r="C24" s="97"/>
      <c r="D24" s="97"/>
      <c r="E24" s="97"/>
      <c r="F24" s="27">
        <v>1</v>
      </c>
      <c r="G24" s="75" t="s">
        <v>70</v>
      </c>
      <c r="H24" s="103"/>
      <c r="I24" s="91"/>
    </row>
    <row r="25" spans="2:9" ht="12.75" customHeight="1">
      <c r="B25" s="92">
        <v>4</v>
      </c>
      <c r="C25" s="95" t="s">
        <v>71</v>
      </c>
      <c r="D25" s="95"/>
      <c r="E25" s="95" t="s">
        <v>72</v>
      </c>
      <c r="F25" s="22">
        <v>4</v>
      </c>
      <c r="G25" s="77" t="s">
        <v>116</v>
      </c>
      <c r="H25" s="101"/>
      <c r="I25" s="89"/>
    </row>
    <row r="26" spans="2:9" ht="12.75" customHeight="1">
      <c r="B26" s="93"/>
      <c r="C26" s="96"/>
      <c r="D26" s="96"/>
      <c r="E26" s="96"/>
      <c r="F26" s="25">
        <v>3</v>
      </c>
      <c r="G26" s="74" t="s">
        <v>73</v>
      </c>
      <c r="H26" s="102"/>
      <c r="I26" s="90"/>
    </row>
    <row r="27" spans="2:9" ht="12.75" customHeight="1">
      <c r="B27" s="93"/>
      <c r="C27" s="96"/>
      <c r="D27" s="96"/>
      <c r="E27" s="96"/>
      <c r="F27" s="25">
        <v>2</v>
      </c>
      <c r="G27" s="74" t="s">
        <v>117</v>
      </c>
      <c r="H27" s="102"/>
      <c r="I27" s="90"/>
    </row>
    <row r="28" spans="2:9" ht="44.25" customHeight="1" thickBot="1">
      <c r="B28" s="94"/>
      <c r="C28" s="97"/>
      <c r="D28" s="97"/>
      <c r="E28" s="97"/>
      <c r="F28" s="27">
        <v>1</v>
      </c>
      <c r="G28" s="75" t="s">
        <v>74</v>
      </c>
      <c r="H28" s="103"/>
      <c r="I28" s="91"/>
    </row>
    <row r="29" spans="2:9" ht="12.75" customHeight="1">
      <c r="B29" s="92">
        <v>5</v>
      </c>
      <c r="C29" s="95" t="s">
        <v>75</v>
      </c>
      <c r="D29" s="95"/>
      <c r="E29" s="95" t="s">
        <v>76</v>
      </c>
      <c r="F29" s="22">
        <v>4</v>
      </c>
      <c r="G29" s="78" t="s">
        <v>118</v>
      </c>
      <c r="H29" s="89"/>
      <c r="I29" s="89"/>
    </row>
    <row r="30" spans="2:9" ht="12.75" customHeight="1">
      <c r="B30" s="93"/>
      <c r="C30" s="96"/>
      <c r="D30" s="96"/>
      <c r="E30" s="96"/>
      <c r="F30" s="25">
        <v>3</v>
      </c>
      <c r="G30" s="79" t="s">
        <v>77</v>
      </c>
      <c r="H30" s="90"/>
      <c r="I30" s="90"/>
    </row>
    <row r="31" spans="2:9" ht="12.75" customHeight="1">
      <c r="B31" s="93"/>
      <c r="C31" s="96"/>
      <c r="D31" s="96"/>
      <c r="E31" s="96"/>
      <c r="F31" s="25">
        <v>2</v>
      </c>
      <c r="G31" s="79" t="s">
        <v>78</v>
      </c>
      <c r="H31" s="90"/>
      <c r="I31" s="90"/>
    </row>
    <row r="32" spans="2:9" ht="15.75" thickBot="1">
      <c r="B32" s="94"/>
      <c r="C32" s="97"/>
      <c r="D32" s="97"/>
      <c r="E32" s="97"/>
      <c r="F32" s="27">
        <v>1</v>
      </c>
      <c r="G32" s="75" t="s">
        <v>79</v>
      </c>
      <c r="H32" s="91"/>
      <c r="I32" s="91"/>
    </row>
    <row r="33" spans="2:9" ht="12.75" customHeight="1">
      <c r="B33" s="92">
        <v>6</v>
      </c>
      <c r="C33" s="95" t="s">
        <v>80</v>
      </c>
      <c r="D33" s="95"/>
      <c r="E33" s="95" t="s">
        <v>120</v>
      </c>
      <c r="F33" s="22">
        <v>4</v>
      </c>
      <c r="G33" s="77" t="s">
        <v>81</v>
      </c>
      <c r="H33" s="89"/>
      <c r="I33" s="89"/>
    </row>
    <row r="34" spans="2:9" ht="12.75" customHeight="1">
      <c r="B34" s="93"/>
      <c r="C34" s="96"/>
      <c r="D34" s="96"/>
      <c r="E34" s="96"/>
      <c r="F34" s="25">
        <v>3</v>
      </c>
      <c r="G34" s="74" t="s">
        <v>82</v>
      </c>
      <c r="H34" s="90"/>
      <c r="I34" s="90"/>
    </row>
    <row r="35" spans="2:9" ht="12.75" customHeight="1">
      <c r="B35" s="93"/>
      <c r="C35" s="96"/>
      <c r="D35" s="96"/>
      <c r="E35" s="96"/>
      <c r="F35" s="25">
        <v>2</v>
      </c>
      <c r="G35" s="74" t="s">
        <v>83</v>
      </c>
      <c r="H35" s="90"/>
      <c r="I35" s="90"/>
    </row>
    <row r="36" spans="2:9" ht="24.75" thickBot="1">
      <c r="B36" s="94"/>
      <c r="C36" s="97"/>
      <c r="D36" s="97"/>
      <c r="E36" s="97"/>
      <c r="F36" s="27">
        <v>1</v>
      </c>
      <c r="G36" s="75" t="s">
        <v>119</v>
      </c>
      <c r="H36" s="91"/>
      <c r="I36" s="91"/>
    </row>
    <row r="37" spans="2:9" ht="24">
      <c r="B37" s="92">
        <v>7</v>
      </c>
      <c r="C37" s="95" t="s">
        <v>84</v>
      </c>
      <c r="D37" s="95"/>
      <c r="E37" s="95" t="s">
        <v>85</v>
      </c>
      <c r="F37" s="22">
        <v>4</v>
      </c>
      <c r="G37" s="77" t="s">
        <v>112</v>
      </c>
      <c r="H37" s="89"/>
      <c r="I37" s="89"/>
    </row>
    <row r="38" spans="2:9" ht="27.75" customHeight="1">
      <c r="B38" s="93"/>
      <c r="C38" s="96"/>
      <c r="D38" s="96"/>
      <c r="E38" s="96"/>
      <c r="F38" s="25">
        <v>3</v>
      </c>
      <c r="G38" s="74" t="s">
        <v>86</v>
      </c>
      <c r="H38" s="90"/>
      <c r="I38" s="90"/>
    </row>
    <row r="39" spans="2:9" ht="12.75" customHeight="1">
      <c r="B39" s="93"/>
      <c r="C39" s="96"/>
      <c r="D39" s="96"/>
      <c r="E39" s="96"/>
      <c r="F39" s="25">
        <v>2</v>
      </c>
      <c r="G39" s="80" t="s">
        <v>87</v>
      </c>
      <c r="H39" s="90"/>
      <c r="I39" s="90"/>
    </row>
    <row r="40" spans="2:9" ht="15.75" thickBot="1">
      <c r="B40" s="94"/>
      <c r="C40" s="97"/>
      <c r="D40" s="97"/>
      <c r="E40" s="97"/>
      <c r="F40" s="27">
        <v>1</v>
      </c>
      <c r="G40" s="81" t="s">
        <v>88</v>
      </c>
      <c r="H40" s="91"/>
      <c r="I40" s="91"/>
    </row>
    <row r="41" spans="2:9">
      <c r="B41" s="30"/>
      <c r="C41" s="30"/>
      <c r="D41" s="30"/>
      <c r="E41" s="30"/>
      <c r="F41" s="30"/>
      <c r="G41" s="31"/>
      <c r="H41" s="30"/>
      <c r="I41" s="30"/>
    </row>
    <row r="42" spans="2:9">
      <c r="I42" s="30"/>
    </row>
    <row r="43" spans="2:9" ht="27">
      <c r="B43" s="83" t="s">
        <v>41</v>
      </c>
      <c r="C43" s="83"/>
      <c r="D43" s="83"/>
      <c r="I43" s="32"/>
    </row>
    <row r="44" spans="2:9" ht="27">
      <c r="B44" s="33"/>
      <c r="C44" s="33"/>
      <c r="D44" s="33"/>
      <c r="I44" s="32"/>
    </row>
    <row r="45" spans="2:9" ht="15.75" thickBot="1">
      <c r="B45" s="34" t="s">
        <v>11</v>
      </c>
      <c r="C45" s="35" t="s">
        <v>42</v>
      </c>
      <c r="D45" s="84" t="s">
        <v>43</v>
      </c>
      <c r="E45" s="84"/>
      <c r="F45" s="84"/>
      <c r="G45" s="84"/>
      <c r="H45" s="35" t="s">
        <v>44</v>
      </c>
      <c r="I45"/>
    </row>
    <row r="46" spans="2:9" ht="18.75" thickBot="1">
      <c r="B46" s="36">
        <v>1</v>
      </c>
      <c r="C46" s="72" t="s">
        <v>89</v>
      </c>
      <c r="D46" s="85"/>
      <c r="E46" s="85"/>
      <c r="F46" s="85"/>
      <c r="G46" s="85"/>
      <c r="H46" s="37"/>
      <c r="I46"/>
    </row>
    <row r="47" spans="2:9" ht="18.75" thickBot="1">
      <c r="B47" s="38">
        <v>2</v>
      </c>
      <c r="C47" s="72" t="s">
        <v>90</v>
      </c>
      <c r="D47" s="86"/>
      <c r="E47" s="86"/>
      <c r="F47" s="86"/>
      <c r="G47" s="86"/>
      <c r="H47" s="37"/>
      <c r="I47"/>
    </row>
    <row r="48" spans="2:9" ht="18.75" thickBot="1">
      <c r="B48" s="38">
        <v>3</v>
      </c>
      <c r="C48" s="72" t="s">
        <v>91</v>
      </c>
      <c r="D48" s="86"/>
      <c r="E48" s="86"/>
      <c r="F48" s="86"/>
      <c r="G48" s="86"/>
      <c r="H48" s="37"/>
      <c r="I48"/>
    </row>
    <row r="49" spans="2:9" ht="18.75" thickBot="1">
      <c r="B49" s="38">
        <v>4</v>
      </c>
      <c r="C49" s="72" t="s">
        <v>92</v>
      </c>
      <c r="D49" s="86"/>
      <c r="E49" s="86"/>
      <c r="F49" s="86"/>
      <c r="G49" s="86"/>
      <c r="H49" s="37"/>
      <c r="I49"/>
    </row>
    <row r="50" spans="2:9" ht="18.75" thickBot="1">
      <c r="B50" s="38">
        <v>5</v>
      </c>
      <c r="C50" s="73" t="s">
        <v>93</v>
      </c>
      <c r="D50" s="87"/>
      <c r="E50" s="87"/>
      <c r="F50" s="87"/>
      <c r="G50" s="87"/>
      <c r="H50" s="37"/>
      <c r="I50"/>
    </row>
    <row r="51" spans="2:9" ht="38.1" customHeight="1" thickBot="1">
      <c r="B51" s="38">
        <v>6</v>
      </c>
      <c r="C51" s="39"/>
      <c r="D51" s="88"/>
      <c r="E51" s="88"/>
      <c r="F51" s="88"/>
      <c r="G51" s="88"/>
      <c r="H51" s="37"/>
      <c r="I51"/>
    </row>
    <row r="52" spans="2:9" ht="38.1" customHeight="1" thickBot="1">
      <c r="B52" s="38">
        <v>7</v>
      </c>
      <c r="C52" s="39"/>
      <c r="D52" s="87"/>
      <c r="E52" s="87"/>
      <c r="F52" s="87"/>
      <c r="G52" s="87"/>
      <c r="H52" s="37"/>
      <c r="I52"/>
    </row>
    <row r="53" spans="2:9" s="40" customFormat="1" ht="42" customHeight="1" thickBot="1">
      <c r="B53" s="38">
        <v>8</v>
      </c>
      <c r="C53" s="39"/>
      <c r="D53" s="87"/>
      <c r="E53" s="87"/>
      <c r="F53" s="87"/>
      <c r="G53" s="87"/>
      <c r="H53" s="37"/>
    </row>
    <row r="54" spans="2:9" s="40" customFormat="1" ht="51" customHeight="1" thickBot="1">
      <c r="B54" s="38">
        <v>9</v>
      </c>
      <c r="C54" s="39"/>
      <c r="D54" s="87"/>
      <c r="E54" s="87"/>
      <c r="F54" s="87"/>
      <c r="G54" s="87"/>
      <c r="H54" s="37"/>
    </row>
    <row r="55" spans="2:9" ht="51.95" customHeight="1" thickBot="1">
      <c r="B55" s="41">
        <v>10</v>
      </c>
      <c r="C55" s="42"/>
      <c r="D55" s="82"/>
      <c r="E55" s="82"/>
      <c r="F55" s="82"/>
      <c r="G55" s="82"/>
      <c r="H55" s="43"/>
      <c r="I55"/>
    </row>
    <row r="56" spans="2:9" ht="27">
      <c r="B56" s="16"/>
    </row>
    <row r="57" spans="2:9">
      <c r="H57" s="44">
        <f>SUM(H46:H56)</f>
        <v>0</v>
      </c>
    </row>
    <row r="58" spans="2:9" ht="27">
      <c r="B58" s="13" t="s">
        <v>45</v>
      </c>
      <c r="C58" s="14"/>
    </row>
    <row r="59" spans="2:9" ht="27.75" thickBot="1">
      <c r="B59" s="16"/>
    </row>
    <row r="60" spans="2:9" ht="15.75" thickBot="1">
      <c r="B60" s="45" t="s">
        <v>11</v>
      </c>
      <c r="C60" s="46" t="s">
        <v>46</v>
      </c>
      <c r="D60" s="47" t="s">
        <v>47</v>
      </c>
      <c r="E60" s="48"/>
      <c r="F60" s="49" t="s">
        <v>48</v>
      </c>
      <c r="H60" s="15"/>
      <c r="I60"/>
    </row>
    <row r="61" spans="2:9" ht="19.5">
      <c r="B61" s="50">
        <v>1</v>
      </c>
      <c r="C61" s="51"/>
      <c r="D61" s="52"/>
      <c r="E61" s="53"/>
      <c r="F61" s="54"/>
      <c r="G61" t="e">
        <f>vloo</f>
        <v>#NAME?</v>
      </c>
      <c r="H61" s="15"/>
      <c r="I61"/>
    </row>
    <row r="62" spans="2:9" ht="19.5">
      <c r="B62" s="50"/>
      <c r="C62" s="51"/>
      <c r="D62" s="52"/>
      <c r="E62" s="53"/>
      <c r="F62" s="55"/>
      <c r="H62" s="15"/>
      <c r="I62"/>
    </row>
    <row r="63" spans="2:9" ht="19.5">
      <c r="B63" s="50"/>
      <c r="C63" s="51"/>
      <c r="D63" s="52"/>
      <c r="E63" s="53"/>
      <c r="F63" s="55"/>
      <c r="H63" s="15"/>
      <c r="I63"/>
    </row>
    <row r="64" spans="2:9">
      <c r="B64" s="56"/>
      <c r="C64" s="57"/>
      <c r="D64" s="58"/>
      <c r="E64" s="59"/>
      <c r="F64" s="55"/>
      <c r="H64" s="15"/>
      <c r="I64"/>
    </row>
    <row r="65" spans="2:9" ht="15.75" thickBot="1">
      <c r="B65" s="60">
        <v>5</v>
      </c>
      <c r="C65" s="61"/>
      <c r="D65" s="62"/>
      <c r="E65" s="63"/>
      <c r="F65" s="64"/>
      <c r="H65" s="15"/>
      <c r="I65"/>
    </row>
    <row r="68" spans="2:9">
      <c r="C68" s="65" t="s">
        <v>49</v>
      </c>
    </row>
    <row r="69" spans="2:9">
      <c r="C69" s="66"/>
      <c r="I69"/>
    </row>
    <row r="70" spans="2:9">
      <c r="C70" s="65" t="s">
        <v>50</v>
      </c>
      <c r="I70"/>
    </row>
    <row r="71" spans="2:9">
      <c r="C71" s="67"/>
      <c r="D71" s="68" t="s">
        <v>51</v>
      </c>
      <c r="G71" s="68" t="s">
        <v>52</v>
      </c>
      <c r="H71" s="69"/>
      <c r="I71"/>
    </row>
    <row r="72" spans="2:9">
      <c r="C72" s="67"/>
      <c r="I72"/>
    </row>
    <row r="73" spans="2:9">
      <c r="C73" s="67"/>
      <c r="I73"/>
    </row>
    <row r="74" spans="2:9">
      <c r="C74" s="67"/>
      <c r="I74"/>
    </row>
    <row r="75" spans="2:9">
      <c r="C75" s="67"/>
      <c r="I75"/>
    </row>
    <row r="76" spans="2:9">
      <c r="C76" s="67"/>
      <c r="I76"/>
    </row>
  </sheetData>
  <mergeCells count="69">
    <mergeCell ref="B6:C6"/>
    <mergeCell ref="D6:F6"/>
    <mergeCell ref="G2:P2"/>
    <mergeCell ref="B4:C4"/>
    <mergeCell ref="D4:F4"/>
    <mergeCell ref="B5:C5"/>
    <mergeCell ref="D5:F5"/>
    <mergeCell ref="F10:G10"/>
    <mergeCell ref="B11:B12"/>
    <mergeCell ref="C11:C12"/>
    <mergeCell ref="D11:D12"/>
    <mergeCell ref="E11:E12"/>
    <mergeCell ref="F11:G12"/>
    <mergeCell ref="H11:H12"/>
    <mergeCell ref="I11:I12"/>
    <mergeCell ref="B13:B16"/>
    <mergeCell ref="C13:C16"/>
    <mergeCell ref="D13:D16"/>
    <mergeCell ref="E13:E16"/>
    <mergeCell ref="H13:H16"/>
    <mergeCell ref="I13:I16"/>
    <mergeCell ref="I21:I24"/>
    <mergeCell ref="B17:B20"/>
    <mergeCell ref="C17:C20"/>
    <mergeCell ref="D17:D20"/>
    <mergeCell ref="E17:E20"/>
    <mergeCell ref="H17:H20"/>
    <mergeCell ref="I17:I20"/>
    <mergeCell ref="B21:B24"/>
    <mergeCell ref="C21:C24"/>
    <mergeCell ref="D21:D24"/>
    <mergeCell ref="E21:E24"/>
    <mergeCell ref="H21:H24"/>
    <mergeCell ref="I29:I32"/>
    <mergeCell ref="B25:B28"/>
    <mergeCell ref="C25:C28"/>
    <mergeCell ref="D25:D28"/>
    <mergeCell ref="E25:E28"/>
    <mergeCell ref="H25:H28"/>
    <mergeCell ref="I25:I28"/>
    <mergeCell ref="B29:B32"/>
    <mergeCell ref="C29:C32"/>
    <mergeCell ref="D29:D32"/>
    <mergeCell ref="E29:E32"/>
    <mergeCell ref="H29:H32"/>
    <mergeCell ref="I37:I40"/>
    <mergeCell ref="B33:B36"/>
    <mergeCell ref="C33:C36"/>
    <mergeCell ref="D33:D36"/>
    <mergeCell ref="E33:E36"/>
    <mergeCell ref="H33:H36"/>
    <mergeCell ref="I33:I36"/>
    <mergeCell ref="B37:B40"/>
    <mergeCell ref="C37:C40"/>
    <mergeCell ref="D37:D40"/>
    <mergeCell ref="E37:E40"/>
    <mergeCell ref="H37:H40"/>
    <mergeCell ref="D55:G55"/>
    <mergeCell ref="B43:D43"/>
    <mergeCell ref="D45:G45"/>
    <mergeCell ref="D46:G46"/>
    <mergeCell ref="D47:G47"/>
    <mergeCell ref="D48:G48"/>
    <mergeCell ref="D49:G49"/>
    <mergeCell ref="D50:G50"/>
    <mergeCell ref="D51:G51"/>
    <mergeCell ref="D52:G52"/>
    <mergeCell ref="D53:G53"/>
    <mergeCell ref="D54:G5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'[1]ლექსო ჟვანია'!#REF!</xm:f>
          </x14:formula1>
          <xm:sqref>E61:E65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სოფო ბელქანია</vt:lpstr>
      <vt:lpstr>მარიანა მკურნალი</vt:lpstr>
      <vt:lpstr>ნატა დოლიძე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2018-03-19T14:18:50Z</dcterms:modified>
</cp:coreProperties>
</file>